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740" activeTab="1"/>
  </bookViews>
  <sheets>
    <sheet name="ft per yr" sheetId="1" r:id="rId1"/>
    <sheet name="m per y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5" i="2" l="1"/>
  <c r="C55" i="2"/>
  <c r="D55" i="2"/>
  <c r="E55" i="2"/>
  <c r="F55" i="2"/>
  <c r="G55" i="2"/>
  <c r="H55" i="2"/>
  <c r="I55" i="2"/>
  <c r="J55" i="2"/>
  <c r="K55" i="2"/>
  <c r="E55" i="1"/>
  <c r="F55" i="1"/>
  <c r="G55" i="1"/>
  <c r="H55" i="1"/>
  <c r="I55" i="1"/>
  <c r="J55" i="1"/>
  <c r="K55" i="1"/>
  <c r="L55" i="1"/>
  <c r="M55" i="1"/>
  <c r="D55" i="1"/>
</calcChain>
</file>

<file path=xl/sharedStrings.xml><?xml version="1.0" encoding="utf-8"?>
<sst xmlns="http://schemas.openxmlformats.org/spreadsheetml/2006/main" count="26" uniqueCount="14">
  <si>
    <t>Transect</t>
  </si>
  <si>
    <t>1882-1900</t>
  </si>
  <si>
    <t>1900-1940</t>
  </si>
  <si>
    <t>1940-1949</t>
  </si>
  <si>
    <t>1949-1961</t>
  </si>
  <si>
    <t>1961-1979</t>
  </si>
  <si>
    <t>1988-1990</t>
  </si>
  <si>
    <t>1990-1994</t>
  </si>
  <si>
    <t>1994-2006</t>
  </si>
  <si>
    <t>2006-2009</t>
  </si>
  <si>
    <t>1979-1988</t>
  </si>
  <si>
    <t>Avg</t>
  </si>
  <si>
    <t>Migration rates in m/yr - data from Josh Finley, so everybody thank him!</t>
  </si>
  <si>
    <t>Migration rates in ft/yr - data from Josh Finley, so everybody thank him!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</si>
</sst>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Book Antiqu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/>
    <xf numFmtId="0" fontId="4" fillId="0" borderId="0" xfId="3" applyFont="1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Font="1" applyBorder="1" applyAlignment="1">
      <alignment horizontal="right"/>
    </xf>
    <xf numFmtId="0" fontId="5" fillId="0" borderId="0" xfId="3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ill="1" applyBorder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C1" workbookViewId="0">
      <pane xSplit="1" ySplit="2" topLeftCell="D3" activePane="bottomRight" state="frozen"/>
      <selection activeCell="C1" sqref="C1"/>
      <selection pane="topRight" activeCell="D1" sqref="D1"/>
      <selection pane="bottomLeft" activeCell="C2" sqref="C2"/>
      <selection pane="bottomRight" activeCell="D34" sqref="D34"/>
    </sheetView>
  </sheetViews>
  <sheetFormatPr defaultRowHeight="15" x14ac:dyDescent="0.25"/>
  <cols>
    <col min="3" max="3" width="9.140625" style="7"/>
    <col min="4" max="5" width="9.7109375" bestFit="1" customWidth="1"/>
  </cols>
  <sheetData>
    <row r="1" spans="1:13" s="2" customFormat="1" x14ac:dyDescent="0.25">
      <c r="C1" s="7"/>
      <c r="D1" s="2" t="s">
        <v>13</v>
      </c>
    </row>
    <row r="2" spans="1:13" x14ac:dyDescent="0.25">
      <c r="A2" s="1"/>
      <c r="B2" s="1"/>
      <c r="C2" s="5" t="s">
        <v>0</v>
      </c>
      <c r="D2" s="1" t="s">
        <v>1</v>
      </c>
      <c r="E2" s="1" t="s">
        <v>2</v>
      </c>
      <c r="F2" s="10" t="s">
        <v>3</v>
      </c>
      <c r="G2" s="10" t="s">
        <v>4</v>
      </c>
      <c r="H2" s="10" t="s">
        <v>5</v>
      </c>
      <c r="I2" s="10" t="s">
        <v>10</v>
      </c>
      <c r="J2" s="10" t="s">
        <v>6</v>
      </c>
      <c r="K2" s="10" t="s">
        <v>7</v>
      </c>
      <c r="L2" s="10" t="s">
        <v>8</v>
      </c>
      <c r="M2" s="10" t="s">
        <v>9</v>
      </c>
    </row>
    <row r="3" spans="1:13" ht="15.75" thickBot="1" x14ac:dyDescent="0.3">
      <c r="A3" s="1"/>
      <c r="B3" s="1"/>
      <c r="C3" s="5">
        <v>1</v>
      </c>
      <c r="D3" s="1"/>
      <c r="E3" s="1"/>
      <c r="F3" s="1"/>
      <c r="G3" s="1"/>
      <c r="H3" s="1"/>
      <c r="I3" s="1"/>
      <c r="J3" s="1"/>
    </row>
    <row r="4" spans="1:13" ht="16.5" thickBot="1" x14ac:dyDescent="0.3">
      <c r="A4" s="3"/>
      <c r="B4" s="3"/>
      <c r="C4" s="6">
        <v>2</v>
      </c>
      <c r="D4" s="3"/>
      <c r="E4" s="3"/>
      <c r="F4" s="3"/>
      <c r="G4" s="4"/>
      <c r="H4" s="8">
        <v>6.3579646111111101</v>
      </c>
      <c r="I4" s="8">
        <v>8.4886839999999992</v>
      </c>
      <c r="J4" s="8">
        <v>6.852976</v>
      </c>
      <c r="K4" s="8">
        <v>6.60365175</v>
      </c>
    </row>
    <row r="5" spans="1:13" ht="16.5" thickBot="1" x14ac:dyDescent="0.3">
      <c r="A5" s="3"/>
      <c r="B5" s="3"/>
      <c r="C5" s="6">
        <v>3</v>
      </c>
      <c r="D5" s="3"/>
      <c r="E5" s="8">
        <v>1.259683375</v>
      </c>
      <c r="F5" s="8">
        <v>18.287961888888901</v>
      </c>
      <c r="G5" s="8">
        <v>39.108278666666699</v>
      </c>
      <c r="H5" s="9">
        <v>1.5289050555555601</v>
      </c>
      <c r="I5" s="9">
        <v>9.1333121111111097</v>
      </c>
      <c r="J5" s="9">
        <v>12.502995500000001</v>
      </c>
      <c r="K5" s="9">
        <v>0.16043350000000001</v>
      </c>
      <c r="L5" s="8">
        <v>4.7280652500000002</v>
      </c>
      <c r="M5" s="8">
        <v>4.7398856666666704</v>
      </c>
    </row>
    <row r="6" spans="1:13" ht="16.5" thickBot="1" x14ac:dyDescent="0.3">
      <c r="A6" s="3"/>
      <c r="B6" s="3"/>
      <c r="C6" s="6">
        <v>4</v>
      </c>
      <c r="D6" s="3"/>
      <c r="E6" s="9">
        <v>2.7528688250000002</v>
      </c>
      <c r="F6" s="9">
        <v>3.6413128888888902</v>
      </c>
      <c r="G6" s="9">
        <v>21.543503583333301</v>
      </c>
      <c r="H6" s="9">
        <v>0.246926166666667</v>
      </c>
      <c r="I6" s="9">
        <v>1.7796196666666699</v>
      </c>
      <c r="J6" s="9">
        <v>42.502573499999997</v>
      </c>
      <c r="K6" s="9">
        <v>1.81085575</v>
      </c>
      <c r="L6" s="9">
        <v>6.7402143333333298</v>
      </c>
      <c r="M6" s="9">
        <v>17.173871999999999</v>
      </c>
    </row>
    <row r="7" spans="1:13" ht="16.5" thickBot="1" x14ac:dyDescent="0.3">
      <c r="A7" s="3"/>
      <c r="B7" s="3"/>
      <c r="C7" s="6">
        <v>5</v>
      </c>
      <c r="D7" s="3"/>
      <c r="E7" s="9">
        <v>2.929210125</v>
      </c>
      <c r="F7" s="9">
        <v>1.0560860000000001</v>
      </c>
      <c r="G7" s="9">
        <v>15.6136036666667</v>
      </c>
      <c r="H7" s="9">
        <v>0.692912722222222</v>
      </c>
      <c r="I7" s="9">
        <v>2.6055051111111101</v>
      </c>
      <c r="J7" s="9">
        <v>53.162270499999998</v>
      </c>
      <c r="K7" s="9">
        <v>2.7132767499999999</v>
      </c>
      <c r="L7" s="9">
        <v>11.5200944166667</v>
      </c>
      <c r="M7" s="9">
        <v>4.5460149999999997</v>
      </c>
    </row>
    <row r="8" spans="1:13" ht="16.5" thickBot="1" x14ac:dyDescent="0.3">
      <c r="A8" s="3"/>
      <c r="B8" s="3"/>
      <c r="C8" s="6">
        <v>6</v>
      </c>
      <c r="D8" s="3"/>
      <c r="E8" s="9">
        <v>2.4404544499999998</v>
      </c>
      <c r="F8" s="9">
        <v>1.95635633333333</v>
      </c>
      <c r="G8" s="9">
        <v>14.853318083333299</v>
      </c>
      <c r="H8" s="9">
        <v>2.2341437222222198</v>
      </c>
      <c r="I8" s="9">
        <v>0.54619211111111099</v>
      </c>
      <c r="J8" s="9">
        <v>22.812091500000001</v>
      </c>
      <c r="K8" s="9">
        <v>0.43437274999999997</v>
      </c>
      <c r="L8" s="9">
        <v>6.1017710833333298</v>
      </c>
      <c r="M8" s="9">
        <v>13.887776000000001</v>
      </c>
    </row>
    <row r="9" spans="1:13" ht="16.5" thickBot="1" x14ac:dyDescent="0.3">
      <c r="A9" s="3"/>
      <c r="B9" s="3"/>
      <c r="C9" s="5">
        <v>7</v>
      </c>
      <c r="D9" s="3"/>
      <c r="E9" s="9">
        <v>0.41263522499999999</v>
      </c>
      <c r="F9" s="9">
        <v>3.5931786666666699</v>
      </c>
      <c r="G9" s="9">
        <v>14.1972736666667</v>
      </c>
      <c r="H9" s="9">
        <v>5.5722759444444403</v>
      </c>
      <c r="I9" s="9">
        <v>7.8342898888888897</v>
      </c>
      <c r="J9" s="9">
        <v>11.9316075</v>
      </c>
      <c r="K9" s="9">
        <v>0.67286299999999999</v>
      </c>
      <c r="L9" s="9">
        <v>2.45677683333333</v>
      </c>
      <c r="M9" s="9">
        <v>6.5387603333333297</v>
      </c>
    </row>
    <row r="10" spans="1:13" ht="16.5" thickBot="1" x14ac:dyDescent="0.3">
      <c r="A10" s="3"/>
      <c r="B10" s="3"/>
      <c r="C10" s="6">
        <v>8</v>
      </c>
      <c r="D10" s="3"/>
      <c r="E10" s="9">
        <v>2.8807655749999999</v>
      </c>
      <c r="F10" s="9">
        <v>4.0998898888888897</v>
      </c>
      <c r="G10" s="9">
        <v>15.620056999999999</v>
      </c>
      <c r="H10" s="9">
        <v>8.7653212777777796</v>
      </c>
      <c r="I10" s="9">
        <v>9.6210197777777804</v>
      </c>
      <c r="J10" s="9">
        <v>11.7714015</v>
      </c>
      <c r="K10" s="9">
        <v>3.61153675</v>
      </c>
      <c r="L10" s="9">
        <v>3.80535458333333</v>
      </c>
      <c r="M10" s="9">
        <v>9.03686233333333</v>
      </c>
    </row>
    <row r="11" spans="1:13" ht="16.5" thickBot="1" x14ac:dyDescent="0.3">
      <c r="A11" s="3"/>
      <c r="B11" s="3"/>
      <c r="C11" s="6">
        <v>9</v>
      </c>
      <c r="D11" s="3"/>
      <c r="E11" s="9">
        <v>6.7450077249999998</v>
      </c>
      <c r="F11" s="9">
        <v>2.1724306666666702</v>
      </c>
      <c r="G11" s="9">
        <v>10.2268499166667</v>
      </c>
      <c r="H11" s="9">
        <v>10.571130999999999</v>
      </c>
      <c r="I11" s="9">
        <v>9.9034277777777806</v>
      </c>
      <c r="J11" s="9">
        <v>11.920851000000001</v>
      </c>
      <c r="K11" s="9">
        <v>0.47755625000000002</v>
      </c>
      <c r="L11" s="9">
        <v>3.4892599999999998</v>
      </c>
      <c r="M11" s="9">
        <v>3.5529046666666702</v>
      </c>
    </row>
    <row r="12" spans="1:13" ht="16.5" thickBot="1" x14ac:dyDescent="0.3">
      <c r="A12" s="3"/>
      <c r="B12" s="3"/>
      <c r="C12" s="6">
        <v>10</v>
      </c>
      <c r="D12" s="3"/>
      <c r="E12" s="9">
        <v>8.7386626249999999</v>
      </c>
      <c r="F12" s="9">
        <v>0.88395400000000002</v>
      </c>
      <c r="G12" s="9">
        <v>6.2155166666666704</v>
      </c>
      <c r="H12" s="9">
        <v>7.7928498333333298</v>
      </c>
      <c r="I12" s="9">
        <v>13.3499561111111</v>
      </c>
      <c r="J12" s="9">
        <v>8.6538315000000008</v>
      </c>
      <c r="K12" s="9">
        <v>3.4619135000000001</v>
      </c>
      <c r="L12" s="9">
        <v>4.1666021666666699</v>
      </c>
      <c r="M12" s="9">
        <v>0.16189166666666699</v>
      </c>
    </row>
    <row r="13" spans="1:13" ht="16.5" thickBot="1" x14ac:dyDescent="0.3">
      <c r="A13" s="3"/>
      <c r="B13" s="3"/>
      <c r="C13" s="6">
        <v>11</v>
      </c>
      <c r="D13" s="3"/>
      <c r="E13" s="9">
        <v>9.7135983499999998</v>
      </c>
      <c r="F13" s="9">
        <v>3.2131989999999999</v>
      </c>
      <c r="G13" s="9">
        <v>1.0602005000000001</v>
      </c>
      <c r="H13" s="9">
        <v>0.70295677777777799</v>
      </c>
      <c r="I13" s="9">
        <v>14.0329676666667</v>
      </c>
      <c r="J13" s="9">
        <v>23.2341835</v>
      </c>
      <c r="K13" s="9">
        <v>2.44772225</v>
      </c>
      <c r="L13" s="9">
        <v>6.0050333333332997E-2</v>
      </c>
      <c r="M13" s="9">
        <v>17.890895666666701</v>
      </c>
    </row>
    <row r="14" spans="1:13" ht="16.5" thickBot="1" x14ac:dyDescent="0.3">
      <c r="A14" s="3"/>
      <c r="B14" s="3"/>
      <c r="C14" s="6">
        <v>12</v>
      </c>
      <c r="D14" s="3"/>
      <c r="E14" s="9">
        <v>10.935726675</v>
      </c>
      <c r="F14" s="9">
        <v>4.7536502222222197</v>
      </c>
      <c r="G14" s="9">
        <v>10.82506375</v>
      </c>
      <c r="H14" s="9">
        <v>5.1608348333333298</v>
      </c>
      <c r="I14" s="9">
        <v>17.435973888888899</v>
      </c>
      <c r="J14" s="9">
        <v>4.1182100000000004</v>
      </c>
      <c r="K14" s="9">
        <v>0.80708999999999997</v>
      </c>
      <c r="L14" s="9">
        <v>1.5948833333332999E-2</v>
      </c>
      <c r="M14" s="9">
        <v>20.564055</v>
      </c>
    </row>
    <row r="15" spans="1:13" ht="16.5" thickBot="1" x14ac:dyDescent="0.3">
      <c r="C15" s="5">
        <v>13</v>
      </c>
      <c r="E15" s="9">
        <v>12.62542625</v>
      </c>
      <c r="F15" s="9">
        <v>3.85644766666667</v>
      </c>
      <c r="G15" s="9">
        <v>4.4645341666666702</v>
      </c>
      <c r="H15" s="9">
        <v>0.671377</v>
      </c>
      <c r="I15" s="9">
        <v>17.618346666666699</v>
      </c>
      <c r="J15" s="9">
        <v>33.509039999999999</v>
      </c>
      <c r="K15" s="9">
        <v>2.9050034999999998</v>
      </c>
      <c r="L15" s="9">
        <v>1.9292965</v>
      </c>
    </row>
    <row r="16" spans="1:13" ht="16.5" thickBot="1" x14ac:dyDescent="0.3">
      <c r="C16" s="6">
        <v>14</v>
      </c>
      <c r="E16" s="9">
        <v>13.6988827</v>
      </c>
      <c r="F16" s="9">
        <v>3.4575394444444401</v>
      </c>
      <c r="G16" s="9">
        <v>5.47504216666667</v>
      </c>
      <c r="H16" s="9">
        <v>6.49181116666667</v>
      </c>
      <c r="I16" s="9">
        <v>8.69913844444444</v>
      </c>
      <c r="J16" s="9">
        <v>12.316166000000001</v>
      </c>
      <c r="K16" s="9">
        <v>4.3692947499999999</v>
      </c>
      <c r="L16" s="9">
        <v>0.120767666666667</v>
      </c>
      <c r="M16" s="9">
        <v>4.7809373333333296</v>
      </c>
    </row>
    <row r="17" spans="3:13" ht="16.5" thickBot="1" x14ac:dyDescent="0.3">
      <c r="C17" s="6">
        <v>15</v>
      </c>
      <c r="E17" s="9">
        <v>9.2253565250000005</v>
      </c>
      <c r="F17" s="9">
        <v>15.2153504444444</v>
      </c>
      <c r="G17" s="9">
        <v>21.2779718333333</v>
      </c>
      <c r="H17" s="9">
        <v>4.03840033333333</v>
      </c>
      <c r="I17" s="9">
        <v>3.0690782222222199</v>
      </c>
      <c r="J17" s="9">
        <v>7.71007</v>
      </c>
      <c r="K17" s="9">
        <v>11.375007249999999</v>
      </c>
      <c r="L17" s="9">
        <v>0.90486750000000005</v>
      </c>
      <c r="M17" s="9">
        <v>3.79563133333333</v>
      </c>
    </row>
    <row r="18" spans="3:13" ht="16.5" thickBot="1" x14ac:dyDescent="0.3">
      <c r="C18" s="6">
        <v>16</v>
      </c>
      <c r="E18" s="9">
        <v>15.954568575</v>
      </c>
      <c r="F18" s="9">
        <v>8.8390097777777807</v>
      </c>
      <c r="G18" s="9">
        <v>14.666568</v>
      </c>
      <c r="H18" s="9">
        <v>10.6386230555556</v>
      </c>
      <c r="I18" s="9">
        <v>17.265497</v>
      </c>
      <c r="J18" s="9">
        <v>10.4009795</v>
      </c>
      <c r="K18" s="9">
        <v>1.6534374999999999</v>
      </c>
      <c r="L18" s="9">
        <v>0.81061691666666702</v>
      </c>
      <c r="M18" s="9">
        <v>6.2813323333333297</v>
      </c>
    </row>
    <row r="19" spans="3:13" ht="16.5" thickBot="1" x14ac:dyDescent="0.3">
      <c r="C19" s="6">
        <v>17</v>
      </c>
      <c r="E19" s="9">
        <v>13.9888999</v>
      </c>
      <c r="F19" s="9">
        <v>1.4332604444444399</v>
      </c>
      <c r="G19" s="9">
        <v>1.5732615000000001</v>
      </c>
      <c r="H19" s="9">
        <v>0.15110672222222199</v>
      </c>
      <c r="I19" s="9">
        <v>4.4559664444444396</v>
      </c>
      <c r="J19" s="9">
        <v>6.8846945000000002</v>
      </c>
      <c r="K19" s="9">
        <v>3.9538609999999998</v>
      </c>
      <c r="L19" s="9">
        <v>2.1646702499999999</v>
      </c>
      <c r="M19" s="9">
        <v>4.7767239999999997</v>
      </c>
    </row>
    <row r="20" spans="3:13" ht="16.5" thickBot="1" x14ac:dyDescent="0.3">
      <c r="C20" s="6">
        <v>18</v>
      </c>
      <c r="E20" s="9">
        <v>2.2171861750000001</v>
      </c>
      <c r="F20" s="9">
        <v>8.0665894444444408</v>
      </c>
      <c r="G20" s="9">
        <v>1.2382547500000001</v>
      </c>
      <c r="H20" s="9">
        <v>5.5222622222222197</v>
      </c>
      <c r="I20" s="9">
        <v>25.722677666666701</v>
      </c>
      <c r="J20" s="9">
        <v>48.146641500000001</v>
      </c>
      <c r="K20" s="9">
        <v>2.1205805</v>
      </c>
      <c r="L20" s="9">
        <v>12.313388083333299</v>
      </c>
      <c r="M20" s="9">
        <v>2.1604603333333299</v>
      </c>
    </row>
    <row r="21" spans="3:13" ht="16.5" thickBot="1" x14ac:dyDescent="0.3">
      <c r="C21" s="5">
        <v>19</v>
      </c>
      <c r="E21" s="9">
        <v>3.2537778999999998</v>
      </c>
      <c r="F21" s="9">
        <v>23.1424156666667</v>
      </c>
      <c r="G21" s="9">
        <v>26.275706083333301</v>
      </c>
      <c r="H21" s="9">
        <v>3.19104161111111</v>
      </c>
      <c r="I21" s="9">
        <v>29.122951888888899</v>
      </c>
      <c r="J21" s="9">
        <v>15.342962500000001</v>
      </c>
      <c r="K21" s="9">
        <v>1.4610719999999999</v>
      </c>
      <c r="L21" s="9">
        <v>0.88163058333333399</v>
      </c>
      <c r="M21" s="9">
        <v>2.312303</v>
      </c>
    </row>
    <row r="22" spans="3:13" ht="16.5" thickBot="1" x14ac:dyDescent="0.3">
      <c r="C22" s="6">
        <v>20</v>
      </c>
      <c r="E22" s="9">
        <v>0.75144155000000001</v>
      </c>
      <c r="F22" s="9">
        <v>70.9674913333333</v>
      </c>
      <c r="G22" s="9">
        <v>4.3698035833333302</v>
      </c>
      <c r="H22" s="9">
        <v>4.4003683333333301</v>
      </c>
      <c r="I22" s="9">
        <v>20.827614000000001</v>
      </c>
      <c r="J22" s="9">
        <v>54.262713499999997</v>
      </c>
      <c r="K22" s="9">
        <v>1.8140942499999999</v>
      </c>
      <c r="L22" s="9">
        <v>3.7160600833333302</v>
      </c>
      <c r="M22" s="9">
        <v>1.6342173333333301</v>
      </c>
    </row>
    <row r="23" spans="3:13" ht="16.5" thickBot="1" x14ac:dyDescent="0.3">
      <c r="C23" s="6">
        <v>21</v>
      </c>
      <c r="E23" s="9">
        <v>20.939071224999999</v>
      </c>
      <c r="F23" s="9">
        <v>4.0805540000000002</v>
      </c>
      <c r="G23" s="9">
        <v>1.70207975</v>
      </c>
      <c r="H23" s="9">
        <v>1.9216993333333301</v>
      </c>
      <c r="I23" s="9">
        <v>17.1953213333333</v>
      </c>
      <c r="J23" s="9">
        <v>10.699398499999999</v>
      </c>
      <c r="K23" s="9">
        <v>6.97983625</v>
      </c>
      <c r="L23" s="9">
        <v>2.2616991666666699</v>
      </c>
      <c r="M23" s="9">
        <v>10.8854093333333</v>
      </c>
    </row>
    <row r="24" spans="3:13" ht="16.5" thickBot="1" x14ac:dyDescent="0.3">
      <c r="C24" s="6">
        <v>22</v>
      </c>
      <c r="E24" s="9">
        <v>21.188244224999998</v>
      </c>
      <c r="F24" s="9">
        <v>20.139729111111102</v>
      </c>
      <c r="G24" s="9">
        <v>17.801109666666701</v>
      </c>
      <c r="H24" s="9">
        <v>2.7481045555555599</v>
      </c>
      <c r="I24" s="9">
        <v>18.598960666666699</v>
      </c>
      <c r="J24" s="9">
        <v>13.5702465</v>
      </c>
      <c r="K24" s="9">
        <v>2.1959032500000002</v>
      </c>
      <c r="L24" s="9">
        <v>1.2659994999999999</v>
      </c>
      <c r="M24" s="9">
        <v>3.7224539999999999</v>
      </c>
    </row>
    <row r="25" spans="3:13" ht="16.5" thickBot="1" x14ac:dyDescent="0.3">
      <c r="C25" s="6">
        <v>23</v>
      </c>
      <c r="E25" s="9">
        <v>8.2488854000000007</v>
      </c>
      <c r="F25" s="9">
        <v>0.70801333333333305</v>
      </c>
      <c r="G25" s="9">
        <v>44.264326166666699</v>
      </c>
      <c r="H25" s="9">
        <v>17.454900444444402</v>
      </c>
      <c r="I25" s="9">
        <v>3.8025943333333299</v>
      </c>
      <c r="J25" s="9">
        <v>20.5028045</v>
      </c>
      <c r="K25" s="9">
        <v>3.3900670000000002</v>
      </c>
      <c r="L25" s="9">
        <v>3.0592586666666701</v>
      </c>
      <c r="M25" s="9">
        <v>0.94718866666666701</v>
      </c>
    </row>
    <row r="26" spans="3:13" ht="16.5" thickBot="1" x14ac:dyDescent="0.3">
      <c r="C26" s="6">
        <v>24</v>
      </c>
      <c r="E26" s="9">
        <v>0.59195814999999996</v>
      </c>
      <c r="F26" s="9">
        <v>1.2424090000000001</v>
      </c>
      <c r="G26" s="9">
        <v>59.4386039166667</v>
      </c>
      <c r="H26" s="9">
        <v>34.020904999999999</v>
      </c>
      <c r="I26" s="9">
        <v>2.9025072222222201</v>
      </c>
      <c r="J26" s="9">
        <v>4.4054130000000002</v>
      </c>
      <c r="K26" s="9">
        <v>1.3647054999999999</v>
      </c>
      <c r="L26" s="9">
        <v>1.7437513333333301</v>
      </c>
      <c r="M26" s="9">
        <v>2.4505650000000001</v>
      </c>
    </row>
    <row r="27" spans="3:13" ht="16.5" thickBot="1" x14ac:dyDescent="0.3">
      <c r="C27" s="5">
        <v>25</v>
      </c>
      <c r="E27" s="9">
        <v>5.6591427249999997</v>
      </c>
      <c r="F27" s="9">
        <v>10.525105777777799</v>
      </c>
      <c r="G27" s="9">
        <v>35.621274416666701</v>
      </c>
      <c r="H27" s="9">
        <v>30.614600611111101</v>
      </c>
      <c r="I27" s="9">
        <v>8.1541813333333302</v>
      </c>
      <c r="J27" s="9">
        <v>5.4700555</v>
      </c>
      <c r="K27" s="9">
        <v>1.72944725</v>
      </c>
      <c r="L27" s="9">
        <v>0.816944</v>
      </c>
      <c r="M27" s="9">
        <v>3.65896133333333</v>
      </c>
    </row>
    <row r="28" spans="3:13" ht="16.5" thickBot="1" x14ac:dyDescent="0.3">
      <c r="C28" s="6">
        <v>26</v>
      </c>
      <c r="E28" s="9">
        <v>4.4919944750000003</v>
      </c>
      <c r="F28" s="9">
        <v>11.7983204444444</v>
      </c>
      <c r="G28" s="9">
        <v>24.148278083333299</v>
      </c>
      <c r="H28" s="9">
        <v>1.940814</v>
      </c>
      <c r="I28" s="9">
        <v>10.674145444444401</v>
      </c>
      <c r="J28" s="9">
        <v>15.1872785</v>
      </c>
      <c r="K28" s="9">
        <v>2.3504127499999998</v>
      </c>
      <c r="L28" s="9">
        <v>0.41756066666666702</v>
      </c>
      <c r="M28" s="9">
        <v>0.321199333333333</v>
      </c>
    </row>
    <row r="29" spans="3:13" ht="16.5" thickBot="1" x14ac:dyDescent="0.3">
      <c r="C29" s="6">
        <v>27</v>
      </c>
      <c r="E29" s="9">
        <v>2.9243735499999999</v>
      </c>
      <c r="F29" s="9">
        <v>4.2236983333333296</v>
      </c>
      <c r="G29" s="9">
        <v>33.543944750000001</v>
      </c>
      <c r="H29" s="9">
        <v>0.79544361111111095</v>
      </c>
      <c r="I29" s="9">
        <v>6.4128025555555599</v>
      </c>
      <c r="J29" s="9">
        <v>15.001486999999999</v>
      </c>
      <c r="K29" s="9">
        <v>0.26937624999999998</v>
      </c>
      <c r="L29" s="9">
        <v>0.58914025000000003</v>
      </c>
      <c r="M29" s="9">
        <v>1.476874</v>
      </c>
    </row>
    <row r="30" spans="3:13" ht="16.5" thickBot="1" x14ac:dyDescent="0.3">
      <c r="C30" s="6">
        <v>28</v>
      </c>
      <c r="E30" s="9">
        <v>3.651832975</v>
      </c>
      <c r="F30" s="9">
        <v>1.7811539999999999</v>
      </c>
      <c r="G30" s="9">
        <v>14.5264066666667</v>
      </c>
      <c r="H30" s="9">
        <v>9.1765830000000008</v>
      </c>
      <c r="I30" s="9">
        <v>24.5393638888889</v>
      </c>
      <c r="J30" s="9">
        <v>28.174594500000001</v>
      </c>
      <c r="K30" s="9">
        <v>4.6796387499999996</v>
      </c>
      <c r="L30" s="9">
        <v>1.2274009166666699</v>
      </c>
      <c r="M30" s="9">
        <v>77.637763000000007</v>
      </c>
    </row>
    <row r="31" spans="3:13" ht="16.5" thickBot="1" x14ac:dyDescent="0.3">
      <c r="C31" s="6">
        <v>29</v>
      </c>
      <c r="E31" s="9">
        <v>7.1124068749999996</v>
      </c>
      <c r="F31" s="9">
        <v>2.69964133333333</v>
      </c>
      <c r="G31" s="9">
        <v>8.9635715000000005</v>
      </c>
      <c r="H31" s="9">
        <v>22.238878444444399</v>
      </c>
      <c r="I31" s="9">
        <v>51.3352295555556</v>
      </c>
      <c r="J31" s="9">
        <v>10.8492655</v>
      </c>
      <c r="K31" s="9">
        <v>1.3200810000000001</v>
      </c>
      <c r="L31" s="9">
        <v>17.111001666666699</v>
      </c>
      <c r="M31" s="9">
        <v>46.593938999999999</v>
      </c>
    </row>
    <row r="32" spans="3:13" ht="16.5" thickBot="1" x14ac:dyDescent="0.3">
      <c r="C32" s="6">
        <v>30</v>
      </c>
      <c r="E32" s="9">
        <v>1.2040587</v>
      </c>
      <c r="F32" s="9">
        <v>7.3949004444444402</v>
      </c>
      <c r="G32" s="9">
        <v>7.6048197499999999</v>
      </c>
      <c r="H32" s="9">
        <v>17.7112116111111</v>
      </c>
      <c r="I32" s="9">
        <v>40.118107444444398</v>
      </c>
      <c r="J32" s="9">
        <v>51.960740999999999</v>
      </c>
      <c r="K32" s="9">
        <v>0.91908425000000005</v>
      </c>
      <c r="L32" s="9">
        <v>30.094953</v>
      </c>
      <c r="M32" s="9">
        <v>250.42025466666701</v>
      </c>
    </row>
    <row r="33" spans="3:13" ht="16.5" thickBot="1" x14ac:dyDescent="0.3">
      <c r="C33" s="5">
        <v>31</v>
      </c>
      <c r="E33" s="9">
        <v>17.624503475000001</v>
      </c>
      <c r="F33" s="9">
        <v>2.60190433333333</v>
      </c>
      <c r="G33" s="9">
        <v>55.613214249999999</v>
      </c>
      <c r="H33" s="9">
        <v>14.409948611111099</v>
      </c>
      <c r="I33" s="9">
        <v>9.4414703333333296</v>
      </c>
      <c r="J33" s="9">
        <v>78.614961500000007</v>
      </c>
      <c r="K33" s="9">
        <v>66.039501000000001</v>
      </c>
      <c r="L33" s="9">
        <v>32.834593916666698</v>
      </c>
      <c r="M33" s="9">
        <v>5.3650640000000003</v>
      </c>
    </row>
    <row r="34" spans="3:13" ht="16.5" thickBot="1" x14ac:dyDescent="0.3">
      <c r="C34" s="6">
        <v>32</v>
      </c>
      <c r="E34" s="9">
        <v>32.481211100000003</v>
      </c>
      <c r="F34" s="9">
        <v>27.170365</v>
      </c>
      <c r="G34" s="9">
        <v>145.17618858333299</v>
      </c>
      <c r="H34" s="9">
        <v>1.66740911111111</v>
      </c>
      <c r="I34" s="9">
        <v>42.284480333333299</v>
      </c>
      <c r="J34" s="9">
        <v>73.514732499999994</v>
      </c>
      <c r="K34" s="9">
        <v>3.6464175000000001</v>
      </c>
      <c r="L34" s="9">
        <v>53.258351750000003</v>
      </c>
      <c r="M34" s="9">
        <v>7.7837360000000002</v>
      </c>
    </row>
    <row r="35" spans="3:13" ht="16.5" thickBot="1" x14ac:dyDescent="0.3">
      <c r="C35" s="6">
        <v>33</v>
      </c>
      <c r="D35" s="8">
        <v>29.150645000000001</v>
      </c>
      <c r="E35" s="9">
        <v>33.340691550000003</v>
      </c>
      <c r="F35" s="9">
        <v>15.111291444444401</v>
      </c>
      <c r="G35" s="9">
        <v>117.496437833333</v>
      </c>
      <c r="H35" s="9">
        <v>2.46710194444444</v>
      </c>
      <c r="I35" s="9">
        <v>51.321317444444396</v>
      </c>
      <c r="J35" s="9">
        <v>92.273860999999997</v>
      </c>
      <c r="K35" s="9">
        <v>1.2940467499999999</v>
      </c>
      <c r="L35" s="9">
        <v>58.124017416666703</v>
      </c>
      <c r="M35" s="9">
        <v>6.5026373333333298</v>
      </c>
    </row>
    <row r="36" spans="3:13" ht="16.5" thickBot="1" x14ac:dyDescent="0.3">
      <c r="C36" s="6">
        <v>34</v>
      </c>
      <c r="D36" s="9">
        <v>32.169526555555599</v>
      </c>
      <c r="E36" s="9">
        <v>26.068925350000001</v>
      </c>
      <c r="F36" s="9">
        <v>9.4172328888888899</v>
      </c>
      <c r="G36" s="9">
        <v>41.323048833333303</v>
      </c>
      <c r="H36" s="9">
        <v>20.4129129444444</v>
      </c>
      <c r="I36" s="9">
        <v>31.4074116666667</v>
      </c>
      <c r="J36" s="9">
        <v>195.90955299999999</v>
      </c>
      <c r="K36" s="9">
        <v>1.2676162500000001</v>
      </c>
      <c r="L36" s="9">
        <v>5.7179835833333303</v>
      </c>
      <c r="M36" s="9">
        <v>16.654526000000001</v>
      </c>
    </row>
    <row r="37" spans="3:13" ht="16.5" thickBot="1" x14ac:dyDescent="0.3">
      <c r="C37" s="6">
        <v>35</v>
      </c>
      <c r="D37" s="9">
        <v>30.912783444444401</v>
      </c>
      <c r="E37" s="9">
        <v>7.4137746250000003</v>
      </c>
      <c r="F37" s="9">
        <v>3.2589701111111098</v>
      </c>
      <c r="G37" s="9">
        <v>63.0819093333333</v>
      </c>
      <c r="H37" s="9">
        <v>41.288046222222199</v>
      </c>
      <c r="I37" s="9">
        <v>58.219310555555602</v>
      </c>
      <c r="J37" s="9">
        <v>8.7017164999999999</v>
      </c>
      <c r="K37" s="9">
        <v>2.9792497500000001</v>
      </c>
      <c r="L37" s="9">
        <v>8.1521907500000008</v>
      </c>
      <c r="M37" s="9">
        <v>11.2981726666667</v>
      </c>
    </row>
    <row r="38" spans="3:13" ht="16.5" thickBot="1" x14ac:dyDescent="0.3">
      <c r="C38" s="6">
        <v>36</v>
      </c>
      <c r="D38" s="9">
        <v>15.4743785</v>
      </c>
      <c r="E38" s="9">
        <v>16.091537675000001</v>
      </c>
      <c r="F38" s="9">
        <v>9.4996842222222195</v>
      </c>
      <c r="G38" s="9">
        <v>28.775153499999998</v>
      </c>
      <c r="H38" s="9">
        <v>37.450552444444398</v>
      </c>
      <c r="I38" s="9">
        <v>16.325959555555599</v>
      </c>
      <c r="J38" s="9">
        <v>25.437660999999999</v>
      </c>
      <c r="K38" s="9">
        <v>1.58662875</v>
      </c>
      <c r="L38" s="9">
        <v>9.4500115000000005</v>
      </c>
      <c r="M38" s="9">
        <v>106.25740266666701</v>
      </c>
    </row>
    <row r="39" spans="3:13" ht="16.5" thickBot="1" x14ac:dyDescent="0.3">
      <c r="C39" s="5">
        <v>37</v>
      </c>
      <c r="D39" s="9">
        <v>20.8498237777778</v>
      </c>
      <c r="E39" s="9">
        <v>3.60671125</v>
      </c>
      <c r="F39" s="9">
        <v>12.460388666666701</v>
      </c>
      <c r="G39" s="9">
        <v>26.4604875833333</v>
      </c>
      <c r="H39" s="9">
        <v>15.024467</v>
      </c>
      <c r="I39" s="9">
        <v>49.407404444444403</v>
      </c>
      <c r="J39" s="9">
        <v>73.023694000000006</v>
      </c>
      <c r="K39" s="9">
        <v>2.6970827499999999</v>
      </c>
      <c r="L39" s="9">
        <v>10.255779666666699</v>
      </c>
      <c r="M39" s="9">
        <v>15.174728</v>
      </c>
    </row>
    <row r="40" spans="3:13" ht="16.5" thickBot="1" x14ac:dyDescent="0.3">
      <c r="C40" s="6">
        <v>38</v>
      </c>
      <c r="D40" s="9">
        <v>74.393474999999995</v>
      </c>
      <c r="E40" s="9">
        <v>14.060976674999999</v>
      </c>
      <c r="F40" s="9">
        <v>3.4861076666666699</v>
      </c>
      <c r="G40" s="9">
        <v>36.7865924166667</v>
      </c>
      <c r="H40" s="9">
        <v>6.3751231666666701</v>
      </c>
      <c r="I40" s="9">
        <v>7.27847222222222</v>
      </c>
      <c r="J40" s="9">
        <v>27.839752499999999</v>
      </c>
      <c r="K40" s="9">
        <v>0.94866474999999995</v>
      </c>
      <c r="L40" s="9">
        <v>5.3427982500000004</v>
      </c>
      <c r="M40" s="9">
        <v>1.835601</v>
      </c>
    </row>
    <row r="41" spans="3:13" ht="16.5" thickBot="1" x14ac:dyDescent="0.3">
      <c r="C41" s="6">
        <v>39</v>
      </c>
      <c r="D41" s="9">
        <v>16.469282777777799</v>
      </c>
      <c r="E41" s="9">
        <v>11.904450174999999</v>
      </c>
      <c r="F41" s="9">
        <v>2.68202455555556</v>
      </c>
      <c r="G41" s="9">
        <v>84.271118083333306</v>
      </c>
      <c r="H41" s="9">
        <v>5.5270946111111101</v>
      </c>
      <c r="I41" s="9">
        <v>4.61248511111111</v>
      </c>
      <c r="J41" s="9">
        <v>21.0235035</v>
      </c>
      <c r="K41" s="9">
        <v>1.6243432499999999</v>
      </c>
      <c r="L41" s="9">
        <v>2.92576516666667</v>
      </c>
      <c r="M41" s="9">
        <v>1.819261</v>
      </c>
    </row>
    <row r="42" spans="3:13" ht="16.5" thickBot="1" x14ac:dyDescent="0.3">
      <c r="C42" s="6">
        <v>40</v>
      </c>
      <c r="D42" s="9">
        <v>38.7651708333333</v>
      </c>
      <c r="E42" s="9">
        <v>14.455951174999999</v>
      </c>
      <c r="F42" s="9">
        <v>2.8339102222222201</v>
      </c>
      <c r="G42" s="9">
        <v>81.1783948333333</v>
      </c>
      <c r="H42" s="9">
        <v>6.6636535555555598</v>
      </c>
      <c r="J42" s="9">
        <v>3.0971700000000002</v>
      </c>
      <c r="K42" s="9">
        <v>3.7016415</v>
      </c>
      <c r="L42" s="9">
        <v>3.18243116666667</v>
      </c>
      <c r="M42" s="9">
        <v>1.54821566666667</v>
      </c>
    </row>
    <row r="43" spans="3:13" ht="16.5" thickBot="1" x14ac:dyDescent="0.3">
      <c r="C43" s="6">
        <v>41</v>
      </c>
      <c r="D43" s="9">
        <v>3.9429560000000001</v>
      </c>
      <c r="E43" s="9">
        <v>0.90300242500000005</v>
      </c>
      <c r="F43" s="9">
        <v>8.6170840000000002</v>
      </c>
      <c r="G43" s="9">
        <v>43.317276999999997</v>
      </c>
      <c r="H43" s="9">
        <v>4.7522297777777798</v>
      </c>
      <c r="J43" s="9">
        <v>6.5338894999999999</v>
      </c>
      <c r="K43" s="9">
        <v>0.37689624999999999</v>
      </c>
      <c r="L43" s="9">
        <v>0.14813383333333299</v>
      </c>
      <c r="M43" s="9">
        <v>3.7238863333333301</v>
      </c>
    </row>
    <row r="44" spans="3:13" ht="16.5" thickBot="1" x14ac:dyDescent="0.3">
      <c r="C44" s="6">
        <v>42</v>
      </c>
      <c r="D44" s="9">
        <v>11.793912333333299</v>
      </c>
      <c r="E44" s="9">
        <v>15.325043875</v>
      </c>
      <c r="F44" s="9">
        <v>3.45955044444444</v>
      </c>
      <c r="G44" s="9">
        <v>14.755797083333301</v>
      </c>
      <c r="H44" s="9">
        <v>0.79389083333333299</v>
      </c>
      <c r="I44" s="9">
        <v>0.63107255555555597</v>
      </c>
      <c r="J44" s="9">
        <v>1.684499</v>
      </c>
      <c r="K44" s="9">
        <v>2.5409825000000001</v>
      </c>
      <c r="L44" s="9">
        <v>0.65133516666666702</v>
      </c>
      <c r="M44" s="9">
        <v>3.2618480000000001</v>
      </c>
    </row>
    <row r="45" spans="3:13" ht="16.5" thickBot="1" x14ac:dyDescent="0.3">
      <c r="C45" s="5">
        <v>43</v>
      </c>
      <c r="D45" s="9">
        <v>18.342609611111101</v>
      </c>
      <c r="E45" s="9">
        <v>15.177619399999999</v>
      </c>
      <c r="F45" s="9">
        <v>3.6118212222222201</v>
      </c>
      <c r="G45" s="9">
        <v>18.611384583333301</v>
      </c>
      <c r="H45" s="9">
        <v>1.29156655555556</v>
      </c>
      <c r="I45" s="9">
        <v>2.4785636666666702</v>
      </c>
      <c r="J45" s="9">
        <v>3.5259225000000001</v>
      </c>
      <c r="K45" s="9">
        <v>2.1595749999999998</v>
      </c>
      <c r="L45" s="9">
        <v>0.49548225000000001</v>
      </c>
      <c r="M45" s="9">
        <v>0.141356333333333</v>
      </c>
    </row>
    <row r="46" spans="3:13" ht="16.5" thickBot="1" x14ac:dyDescent="0.3">
      <c r="C46" s="6">
        <v>44</v>
      </c>
      <c r="D46" s="9">
        <v>25.849617666666699</v>
      </c>
      <c r="E46" s="9">
        <v>13.228046750000001</v>
      </c>
      <c r="F46" s="9">
        <v>0.238345</v>
      </c>
      <c r="G46" s="9">
        <v>12.773745416666699</v>
      </c>
      <c r="H46" s="9">
        <v>3.8286963888888899</v>
      </c>
      <c r="I46" s="9">
        <v>3.9093114444444401</v>
      </c>
      <c r="J46" s="9">
        <v>7.3940795000000001</v>
      </c>
      <c r="K46" s="9">
        <v>2.8390412500000002</v>
      </c>
      <c r="L46" s="9">
        <v>1.6296756666666701</v>
      </c>
      <c r="M46" s="9">
        <v>1.6493536666666699</v>
      </c>
    </row>
    <row r="47" spans="3:13" ht="16.5" thickBot="1" x14ac:dyDescent="0.3">
      <c r="C47" s="6">
        <v>45</v>
      </c>
      <c r="D47" s="9">
        <v>26.640323666666699</v>
      </c>
      <c r="E47" s="9">
        <v>5.5106047250000003</v>
      </c>
      <c r="F47" s="9">
        <v>6.4808159999999999</v>
      </c>
      <c r="G47" s="9">
        <v>0.82227658333333298</v>
      </c>
      <c r="H47" s="9">
        <v>5.0399766111111104</v>
      </c>
      <c r="I47" s="9">
        <v>5.4561400000000004</v>
      </c>
      <c r="J47" s="9">
        <v>7.4597259999999999</v>
      </c>
      <c r="K47" s="9">
        <v>7.4278062499999997</v>
      </c>
      <c r="L47" s="9">
        <v>1.96319983333333</v>
      </c>
      <c r="M47" s="9">
        <v>0.64369333333333301</v>
      </c>
    </row>
    <row r="48" spans="3:13" ht="16.5" thickBot="1" x14ac:dyDescent="0.3">
      <c r="C48" s="6">
        <v>46</v>
      </c>
      <c r="D48" s="9">
        <v>17.289565055555599</v>
      </c>
      <c r="E48" s="9">
        <v>4.7950553749999996</v>
      </c>
      <c r="F48" s="9">
        <v>6.9399861111111099</v>
      </c>
      <c r="G48" s="9">
        <v>23.5194506666667</v>
      </c>
      <c r="H48" s="9">
        <v>1.2338898888888901</v>
      </c>
      <c r="I48" s="9">
        <v>3.6844380000000001</v>
      </c>
      <c r="J48" s="9">
        <v>3.7109584999999998</v>
      </c>
      <c r="K48" s="9">
        <v>2.3737797500000002</v>
      </c>
      <c r="L48" s="9">
        <v>1.1858838333333299</v>
      </c>
      <c r="M48" s="9">
        <v>5.0609529999999996</v>
      </c>
    </row>
    <row r="49" spans="3:13" ht="16.5" thickBot="1" x14ac:dyDescent="0.3">
      <c r="C49" s="6">
        <v>47</v>
      </c>
      <c r="D49" s="9">
        <v>63.401602111111103</v>
      </c>
      <c r="E49" s="9">
        <v>21.034477525</v>
      </c>
      <c r="F49" s="9">
        <v>9.5111598888888906</v>
      </c>
      <c r="G49" s="9">
        <v>18.97949375</v>
      </c>
      <c r="H49" s="9">
        <v>1.8767299444444401</v>
      </c>
      <c r="I49" s="9">
        <v>8.7055736666666697</v>
      </c>
      <c r="J49" s="9">
        <v>8.2686050000000009</v>
      </c>
      <c r="K49" s="9">
        <v>3.6032660000000001</v>
      </c>
      <c r="L49" s="9">
        <v>1.5976605833333299</v>
      </c>
      <c r="M49" s="9">
        <v>3.4924096666666702</v>
      </c>
    </row>
    <row r="50" spans="3:13" ht="16.5" thickBot="1" x14ac:dyDescent="0.3">
      <c r="C50" s="6">
        <v>48</v>
      </c>
      <c r="D50" s="9">
        <v>50.887137666666703</v>
      </c>
      <c r="E50" s="9">
        <v>39.41078615</v>
      </c>
      <c r="F50" s="9">
        <v>1.5262216666666699</v>
      </c>
      <c r="G50" s="9">
        <v>3.898164</v>
      </c>
      <c r="H50" s="9"/>
      <c r="I50" s="9">
        <v>8.3197065555555607</v>
      </c>
      <c r="J50" s="9">
        <v>19.348574500000002</v>
      </c>
      <c r="K50" s="9">
        <v>3.9464817499999998</v>
      </c>
      <c r="L50" s="9">
        <v>4.3305115000000001</v>
      </c>
    </row>
    <row r="51" spans="3:13" ht="16.5" thickBot="1" x14ac:dyDescent="0.3">
      <c r="C51" s="5">
        <v>49</v>
      </c>
      <c r="D51" s="9">
        <v>49.263173722222199</v>
      </c>
      <c r="E51" s="9">
        <v>43.407184149999999</v>
      </c>
      <c r="F51" s="9">
        <v>2.5180289999999999</v>
      </c>
      <c r="G51" s="9">
        <v>16.763328000000001</v>
      </c>
      <c r="H51" s="9">
        <v>8.1001703888888894</v>
      </c>
      <c r="I51" s="9">
        <v>12.2950601111111</v>
      </c>
      <c r="J51" s="9">
        <v>8.3996134999999992</v>
      </c>
      <c r="K51" s="9">
        <v>2.9408609999999999</v>
      </c>
      <c r="L51" s="9">
        <v>1.760475</v>
      </c>
      <c r="M51" s="9">
        <v>0.72006199999999998</v>
      </c>
    </row>
    <row r="52" spans="3:13" ht="16.5" thickBot="1" x14ac:dyDescent="0.3">
      <c r="C52" s="6">
        <v>50</v>
      </c>
      <c r="D52" s="9">
        <v>39.024255333333301</v>
      </c>
      <c r="E52" s="9">
        <v>35.868907274999998</v>
      </c>
      <c r="F52" s="9">
        <v>5.6502011111111097</v>
      </c>
      <c r="G52" s="9">
        <v>20.292127499999999</v>
      </c>
      <c r="H52" s="9">
        <v>11.808145</v>
      </c>
      <c r="I52" s="9">
        <v>22.952441333333301</v>
      </c>
      <c r="J52" s="9">
        <v>14.574958000000001</v>
      </c>
      <c r="K52" s="9">
        <v>4.22070875</v>
      </c>
      <c r="L52" s="9">
        <v>1.5382707499999999</v>
      </c>
      <c r="M52" s="9">
        <v>8.9285926666666704</v>
      </c>
    </row>
    <row r="53" spans="3:13" ht="16.5" thickBot="1" x14ac:dyDescent="0.3">
      <c r="C53" s="6">
        <v>51</v>
      </c>
      <c r="D53" s="9">
        <v>33.730232555555602</v>
      </c>
      <c r="E53" s="9">
        <v>24.92951515</v>
      </c>
      <c r="F53" s="9">
        <v>6.6118259999999998</v>
      </c>
      <c r="G53" s="9">
        <v>12.107757583333299</v>
      </c>
      <c r="H53" s="9">
        <v>8.9126829444444393</v>
      </c>
      <c r="I53" s="9">
        <v>17.825368666666702</v>
      </c>
      <c r="J53" s="9">
        <v>17.938868500000002</v>
      </c>
      <c r="K53" s="9">
        <v>12.323121499999999</v>
      </c>
      <c r="L53" s="9">
        <v>2.32456833333333</v>
      </c>
      <c r="M53" s="9">
        <v>2.0084953333333302</v>
      </c>
    </row>
    <row r="55" spans="3:13" x14ac:dyDescent="0.25">
      <c r="C55" s="7" t="s">
        <v>11</v>
      </c>
      <c r="D55">
        <f>AVERAGE(D3:D53)</f>
        <v>31.492130084795331</v>
      </c>
      <c r="E55" s="2">
        <f t="shared" ref="E55:M55" si="0">AVERAGE(E3:E53)</f>
        <v>12.105614217857145</v>
      </c>
      <c r="F55" s="2">
        <f t="shared" si="0"/>
        <v>7.8962565124716546</v>
      </c>
      <c r="G55" s="2">
        <f t="shared" si="0"/>
        <v>27.392297340136047</v>
      </c>
      <c r="H55" s="2">
        <f t="shared" si="0"/>
        <v>8.6179314478458018</v>
      </c>
      <c r="I55" s="2">
        <f t="shared" si="0"/>
        <v>15.870862914351854</v>
      </c>
      <c r="J55" s="2">
        <f t="shared" si="0"/>
        <v>25.44267688</v>
      </c>
      <c r="K55" s="2">
        <f t="shared" si="0"/>
        <v>4.1717977500000005</v>
      </c>
      <c r="L55" s="2">
        <f t="shared" si="0"/>
        <v>6.762903357142859</v>
      </c>
      <c r="M55" s="2">
        <f t="shared" si="0"/>
        <v>15.442960148936182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activeCell="E12" sqref="E12"/>
    </sheetView>
  </sheetViews>
  <sheetFormatPr defaultRowHeight="15" x14ac:dyDescent="0.25"/>
  <sheetData>
    <row r="1" spans="1:16" x14ac:dyDescent="0.25">
      <c r="A1" s="7"/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0</v>
      </c>
      <c r="B2" s="1" t="s">
        <v>1</v>
      </c>
      <c r="C2" s="1" t="s">
        <v>2</v>
      </c>
      <c r="D2" s="10" t="s">
        <v>3</v>
      </c>
      <c r="E2" s="10" t="s">
        <v>4</v>
      </c>
      <c r="F2" s="10" t="s">
        <v>5</v>
      </c>
      <c r="G2" s="10" t="s">
        <v>10</v>
      </c>
      <c r="H2" s="10" t="s">
        <v>6</v>
      </c>
      <c r="I2" s="10" t="s">
        <v>7</v>
      </c>
      <c r="J2" s="10" t="s">
        <v>8</v>
      </c>
      <c r="K2" s="10" t="s">
        <v>9</v>
      </c>
      <c r="L2" s="2"/>
      <c r="M2" s="2"/>
      <c r="N2" s="2"/>
      <c r="O2" s="2"/>
      <c r="P2" s="2"/>
    </row>
    <row r="3" spans="1:16" x14ac:dyDescent="0.25">
      <c r="A3" s="5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 spans="1:16" x14ac:dyDescent="0.25">
      <c r="A4" s="6">
        <v>2</v>
      </c>
      <c r="B4" s="1"/>
      <c r="C4" s="1"/>
      <c r="D4" s="1"/>
      <c r="E4" s="1"/>
      <c r="F4" s="1">
        <v>1.9379076134666664</v>
      </c>
      <c r="G4" s="1">
        <v>2.5873508832000001</v>
      </c>
      <c r="H4" s="1">
        <v>2.0887870848000003</v>
      </c>
      <c r="I4" s="1">
        <v>2.0127930534000003</v>
      </c>
      <c r="J4" s="1"/>
      <c r="K4" s="1"/>
      <c r="L4" s="2"/>
      <c r="M4" s="2"/>
      <c r="N4" s="2"/>
      <c r="O4" s="2"/>
      <c r="P4" s="2"/>
    </row>
    <row r="5" spans="1:16" x14ac:dyDescent="0.25">
      <c r="A5" s="6">
        <v>3</v>
      </c>
      <c r="B5" s="1"/>
      <c r="C5" s="1">
        <v>0.38395149270000001</v>
      </c>
      <c r="D5" s="1">
        <v>5.5741707837333374</v>
      </c>
      <c r="E5" s="1">
        <v>11.920203337600011</v>
      </c>
      <c r="F5" s="1">
        <v>0.46601026093333475</v>
      </c>
      <c r="G5" s="1">
        <v>2.7838335314666662</v>
      </c>
      <c r="H5" s="1">
        <v>3.8109130284000003</v>
      </c>
      <c r="I5" s="1">
        <v>4.8900130800000004E-2</v>
      </c>
      <c r="J5" s="1">
        <v>1.4411142882000001</v>
      </c>
      <c r="K5" s="1">
        <v>1.4447171512000012</v>
      </c>
      <c r="L5" s="2"/>
      <c r="M5" s="2"/>
      <c r="N5" s="2"/>
      <c r="O5" s="2"/>
      <c r="P5" s="2"/>
    </row>
    <row r="6" spans="1:16" x14ac:dyDescent="0.25">
      <c r="A6" s="6">
        <v>4</v>
      </c>
      <c r="B6" s="1"/>
      <c r="C6" s="1">
        <v>0.83907441786000014</v>
      </c>
      <c r="D6" s="1">
        <v>1.1098721685333337</v>
      </c>
      <c r="E6" s="1">
        <v>6.5664598921999904</v>
      </c>
      <c r="F6" s="1">
        <v>7.5263095600000107E-2</v>
      </c>
      <c r="G6" s="1">
        <v>0.54242807440000107</v>
      </c>
      <c r="H6" s="1">
        <v>12.9547844028</v>
      </c>
      <c r="I6" s="1">
        <v>0.55194883260000005</v>
      </c>
      <c r="J6" s="1">
        <v>2.0544173287999992</v>
      </c>
      <c r="K6" s="1">
        <v>5.2345961856000001</v>
      </c>
      <c r="L6" s="2"/>
      <c r="M6" s="2"/>
      <c r="N6" s="2"/>
      <c r="O6" s="2"/>
      <c r="P6" s="2"/>
    </row>
    <row r="7" spans="1:16" x14ac:dyDescent="0.25">
      <c r="A7" s="6">
        <v>5</v>
      </c>
      <c r="B7" s="1"/>
      <c r="C7" s="1">
        <v>0.89282324610000008</v>
      </c>
      <c r="D7" s="1">
        <v>0.32189501280000005</v>
      </c>
      <c r="E7" s="1">
        <v>4.7590263976000102</v>
      </c>
      <c r="F7" s="1">
        <v>0.21119979773333328</v>
      </c>
      <c r="G7" s="1">
        <v>0.79415795786666643</v>
      </c>
      <c r="H7" s="1">
        <v>16.203860048399999</v>
      </c>
      <c r="I7" s="1">
        <v>0.82700675339999996</v>
      </c>
      <c r="J7" s="1">
        <v>3.5113247782000103</v>
      </c>
      <c r="K7" s="1">
        <v>1.385625372</v>
      </c>
      <c r="L7" s="2"/>
      <c r="M7" s="2"/>
      <c r="N7" s="2"/>
      <c r="O7" s="2"/>
      <c r="P7" s="2"/>
    </row>
    <row r="8" spans="1:16" x14ac:dyDescent="0.25">
      <c r="A8" s="6">
        <v>6</v>
      </c>
      <c r="B8" s="1"/>
      <c r="C8" s="1">
        <v>0.74385051635999999</v>
      </c>
      <c r="D8" s="1">
        <v>0.59629741039999906</v>
      </c>
      <c r="E8" s="1">
        <v>4.52729135179999</v>
      </c>
      <c r="F8" s="1">
        <v>0.68096700653333264</v>
      </c>
      <c r="G8" s="1">
        <v>0.16647935546666665</v>
      </c>
      <c r="H8" s="1">
        <v>6.9531254892000005</v>
      </c>
      <c r="I8" s="1">
        <v>0.13239681419999999</v>
      </c>
      <c r="J8" s="1">
        <v>1.859819826199999</v>
      </c>
      <c r="K8" s="1">
        <v>4.2329941248000003</v>
      </c>
      <c r="L8" s="2"/>
      <c r="M8" s="2"/>
      <c r="N8" s="2"/>
      <c r="O8" s="2"/>
      <c r="P8" s="2"/>
    </row>
    <row r="9" spans="1:16" x14ac:dyDescent="0.25">
      <c r="A9" s="5">
        <v>7</v>
      </c>
      <c r="B9" s="1"/>
      <c r="C9" s="1">
        <v>0.12577121658000001</v>
      </c>
      <c r="D9" s="1">
        <v>1.095200857600001</v>
      </c>
      <c r="E9" s="1">
        <v>4.3273290136000107</v>
      </c>
      <c r="F9" s="1">
        <v>1.6984297078666655</v>
      </c>
      <c r="G9" s="1">
        <v>2.3878915581333335</v>
      </c>
      <c r="H9" s="1">
        <v>3.6367539660000001</v>
      </c>
      <c r="I9" s="1">
        <v>0.20508864240000002</v>
      </c>
      <c r="J9" s="1">
        <v>0.748825578799999</v>
      </c>
      <c r="K9" s="1">
        <v>1.9930141495999989</v>
      </c>
      <c r="L9" s="2"/>
      <c r="M9" s="2"/>
      <c r="N9" s="2"/>
      <c r="O9" s="2"/>
      <c r="P9" s="2"/>
    </row>
    <row r="10" spans="1:16" x14ac:dyDescent="0.25">
      <c r="A10" s="6">
        <v>8</v>
      </c>
      <c r="B10" s="1"/>
      <c r="C10" s="1">
        <v>0.87805734725999995</v>
      </c>
      <c r="D10" s="1">
        <v>1.2496464381333336</v>
      </c>
      <c r="E10" s="1">
        <v>4.7609933735999999</v>
      </c>
      <c r="F10" s="1">
        <v>2.6716699254666674</v>
      </c>
      <c r="G10" s="1">
        <v>2.9324868282666676</v>
      </c>
      <c r="H10" s="1">
        <v>3.5879231772</v>
      </c>
      <c r="I10" s="1">
        <v>1.1007964014</v>
      </c>
      <c r="J10" s="1">
        <v>1.1598720769999991</v>
      </c>
      <c r="K10" s="1">
        <v>2.7544356391999991</v>
      </c>
      <c r="L10" s="2"/>
      <c r="M10" s="2"/>
      <c r="N10" s="2"/>
      <c r="O10" s="2"/>
      <c r="P10" s="2"/>
    </row>
    <row r="11" spans="1:16" x14ac:dyDescent="0.25">
      <c r="A11" s="6">
        <v>9</v>
      </c>
      <c r="B11" s="1"/>
      <c r="C11" s="1">
        <v>2.0558783545799999</v>
      </c>
      <c r="D11" s="1">
        <v>0.66215686720000111</v>
      </c>
      <c r="E11" s="1">
        <v>3.1171438546000103</v>
      </c>
      <c r="F11" s="1">
        <v>3.2220807288</v>
      </c>
      <c r="G11" s="1">
        <v>3.0185647866666678</v>
      </c>
      <c r="H11" s="1">
        <v>3.6334753848000005</v>
      </c>
      <c r="I11" s="1">
        <v>0.145559145</v>
      </c>
      <c r="J11" s="1">
        <v>1.063526448</v>
      </c>
      <c r="K11" s="1">
        <v>1.0829253424000012</v>
      </c>
      <c r="L11" s="2"/>
      <c r="M11" s="2"/>
      <c r="N11" s="2"/>
      <c r="O11" s="2"/>
      <c r="P11" s="2"/>
    </row>
    <row r="12" spans="1:16" x14ac:dyDescent="0.25">
      <c r="A12" s="6">
        <v>10</v>
      </c>
      <c r="B12" s="1"/>
      <c r="C12" s="1">
        <v>2.6635443681000002</v>
      </c>
      <c r="D12" s="1">
        <v>0.26942917920000004</v>
      </c>
      <c r="E12" s="1">
        <v>1.8944894800000012</v>
      </c>
      <c r="F12" s="1">
        <v>2.3752606291999991</v>
      </c>
      <c r="G12" s="1">
        <v>4.0690666226666634</v>
      </c>
      <c r="H12" s="1">
        <v>2.6376878412000004</v>
      </c>
      <c r="I12" s="1">
        <v>1.0551912348000001</v>
      </c>
      <c r="J12" s="1">
        <v>1.269980340400001</v>
      </c>
      <c r="K12" s="1">
        <v>4.9344580000000103E-2</v>
      </c>
      <c r="L12" s="2"/>
      <c r="M12" s="2"/>
      <c r="N12" s="2"/>
      <c r="O12" s="2"/>
      <c r="P12" s="2"/>
    </row>
    <row r="13" spans="1:16" x14ac:dyDescent="0.25">
      <c r="A13" s="6">
        <v>11</v>
      </c>
      <c r="B13" s="1"/>
      <c r="C13" s="1">
        <v>2.9607047770800001</v>
      </c>
      <c r="D13" s="1">
        <v>0.97938305520000002</v>
      </c>
      <c r="E13" s="1">
        <v>0.32314911240000005</v>
      </c>
      <c r="F13" s="1">
        <v>0.21426122586666674</v>
      </c>
      <c r="G13" s="1">
        <v>4.2772485448000106</v>
      </c>
      <c r="H13" s="1">
        <v>7.0817791308000002</v>
      </c>
      <c r="I13" s="1">
        <v>0.74606574180000007</v>
      </c>
      <c r="J13" s="1">
        <v>1.8303341599999898E-2</v>
      </c>
      <c r="K13" s="1">
        <v>5.4531449992000107</v>
      </c>
      <c r="L13" s="2"/>
      <c r="M13" s="2"/>
      <c r="N13" s="2"/>
      <c r="O13" s="2"/>
      <c r="P13" s="2"/>
    </row>
    <row r="14" spans="1:16" x14ac:dyDescent="0.25">
      <c r="A14" s="6">
        <v>12</v>
      </c>
      <c r="B14" s="1"/>
      <c r="C14" s="1">
        <v>3.3332094905400003</v>
      </c>
      <c r="D14" s="1">
        <v>1.4489125877333326</v>
      </c>
      <c r="E14" s="1">
        <v>3.299479431</v>
      </c>
      <c r="F14" s="1">
        <v>1.5730224571999991</v>
      </c>
      <c r="G14" s="1">
        <v>5.3144848413333365</v>
      </c>
      <c r="H14" s="1">
        <v>1.2552304080000001</v>
      </c>
      <c r="I14" s="1">
        <v>0.24600103200000001</v>
      </c>
      <c r="J14" s="1">
        <v>4.8612043999998987E-3</v>
      </c>
      <c r="K14" s="1">
        <v>6.2679239640000004</v>
      </c>
      <c r="L14" s="2"/>
      <c r="M14" s="2"/>
      <c r="N14" s="2"/>
      <c r="O14" s="2"/>
      <c r="P14" s="2"/>
    </row>
    <row r="15" spans="1:16" x14ac:dyDescent="0.25">
      <c r="A15" s="5">
        <v>13</v>
      </c>
      <c r="B15" s="1"/>
      <c r="C15" s="1">
        <v>3.8482299210000002</v>
      </c>
      <c r="D15" s="1">
        <v>1.1754452488000011</v>
      </c>
      <c r="E15" s="1">
        <v>1.3607900140000011</v>
      </c>
      <c r="F15" s="1">
        <v>0.20463570960000002</v>
      </c>
      <c r="G15" s="1">
        <v>5.3700720640000101</v>
      </c>
      <c r="H15" s="1">
        <v>10.213555392</v>
      </c>
      <c r="I15" s="1">
        <v>0.88544506680000001</v>
      </c>
      <c r="J15" s="1">
        <v>0.58804957320000006</v>
      </c>
      <c r="K15" s="1"/>
      <c r="L15" s="2"/>
      <c r="M15" s="2"/>
      <c r="N15" s="2"/>
      <c r="O15" s="2"/>
      <c r="P15" s="2"/>
    </row>
    <row r="16" spans="1:16" x14ac:dyDescent="0.25">
      <c r="A16" s="6">
        <v>14</v>
      </c>
      <c r="B16" s="1"/>
      <c r="C16" s="1">
        <v>4.1754194469600003</v>
      </c>
      <c r="D16" s="1">
        <v>1.0538580226666654</v>
      </c>
      <c r="E16" s="1">
        <v>1.6687928524000011</v>
      </c>
      <c r="F16" s="1">
        <v>1.9787040436000012</v>
      </c>
      <c r="G16" s="1">
        <v>2.6514973978666654</v>
      </c>
      <c r="H16" s="1">
        <v>3.7539673968000002</v>
      </c>
      <c r="I16" s="1">
        <v>1.3317610397999999</v>
      </c>
      <c r="J16" s="1">
        <v>3.6809984800000105E-2</v>
      </c>
      <c r="K16" s="1">
        <v>1.4572296991999989</v>
      </c>
      <c r="L16" s="2"/>
      <c r="M16" s="2"/>
      <c r="N16" s="2"/>
      <c r="O16" s="2"/>
      <c r="P16" s="2"/>
    </row>
    <row r="17" spans="1:16" x14ac:dyDescent="0.25">
      <c r="A17" s="6">
        <v>15</v>
      </c>
      <c r="B17" s="1"/>
      <c r="C17" s="1">
        <v>2.8118886688200004</v>
      </c>
      <c r="D17" s="1">
        <v>4.6376388154666532</v>
      </c>
      <c r="E17" s="1">
        <v>6.4855258147999901</v>
      </c>
      <c r="F17" s="1">
        <v>1.2309044215999991</v>
      </c>
      <c r="G17" s="1">
        <v>0.93545504213333264</v>
      </c>
      <c r="H17" s="1">
        <v>2.350029336</v>
      </c>
      <c r="I17" s="1">
        <v>3.4671022098000002</v>
      </c>
      <c r="J17" s="1">
        <v>0.27580361400000003</v>
      </c>
      <c r="K17" s="1">
        <v>1.156908430399999</v>
      </c>
      <c r="L17" s="2"/>
      <c r="M17" s="2"/>
      <c r="N17" s="2"/>
      <c r="O17" s="2"/>
      <c r="P17" s="2"/>
    </row>
    <row r="18" spans="1:16" x14ac:dyDescent="0.25">
      <c r="A18" s="6">
        <v>16</v>
      </c>
      <c r="B18" s="1"/>
      <c r="C18" s="1">
        <v>4.8629525016600006</v>
      </c>
      <c r="D18" s="1">
        <v>2.6941301802666677</v>
      </c>
      <c r="E18" s="1">
        <v>4.4703699264000001</v>
      </c>
      <c r="F18" s="1">
        <v>3.2426523073333469</v>
      </c>
      <c r="G18" s="1">
        <v>5.2625234856000001</v>
      </c>
      <c r="H18" s="1">
        <v>3.1702185516000001</v>
      </c>
      <c r="I18" s="1">
        <v>0.50396775000000005</v>
      </c>
      <c r="J18" s="1">
        <v>0.24707603620000013</v>
      </c>
      <c r="K18" s="1">
        <v>1.914550095199999</v>
      </c>
      <c r="L18" s="2"/>
      <c r="M18" s="2"/>
      <c r="N18" s="2"/>
      <c r="O18" s="2"/>
      <c r="P18" s="2"/>
    </row>
    <row r="19" spans="1:16" x14ac:dyDescent="0.25">
      <c r="A19" s="6">
        <v>17</v>
      </c>
      <c r="B19" s="1"/>
      <c r="C19" s="1">
        <v>4.2638166895200005</v>
      </c>
      <c r="D19" s="1">
        <v>0.43685778346666532</v>
      </c>
      <c r="E19" s="1">
        <v>0.47953010520000006</v>
      </c>
      <c r="F19" s="1">
        <v>4.6057328933333266E-2</v>
      </c>
      <c r="G19" s="1">
        <v>1.3581785722666653</v>
      </c>
      <c r="H19" s="1">
        <v>2.0984548836000001</v>
      </c>
      <c r="I19" s="1">
        <v>1.2051368328000001</v>
      </c>
      <c r="J19" s="1">
        <v>0.6597914922</v>
      </c>
      <c r="K19" s="1">
        <v>1.4559454752000001</v>
      </c>
      <c r="L19" s="2"/>
      <c r="M19" s="2"/>
      <c r="N19" s="2"/>
      <c r="O19" s="2"/>
      <c r="P19" s="2"/>
    </row>
    <row r="20" spans="1:16" x14ac:dyDescent="0.25">
      <c r="A20" s="6">
        <v>18</v>
      </c>
      <c r="B20" s="1"/>
      <c r="C20" s="1">
        <v>0.67579834614000012</v>
      </c>
      <c r="D20" s="1">
        <v>2.4586964626666656</v>
      </c>
      <c r="E20" s="1">
        <v>0.37742004780000005</v>
      </c>
      <c r="F20" s="1">
        <v>1.6831855253333328</v>
      </c>
      <c r="G20" s="1">
        <v>7.8402721528000106</v>
      </c>
      <c r="H20" s="1">
        <v>14.675096329200001</v>
      </c>
      <c r="I20" s="1">
        <v>0.64635293640000002</v>
      </c>
      <c r="J20" s="1">
        <v>3.7531206877999899</v>
      </c>
      <c r="K20" s="1">
        <v>0.65850830959999895</v>
      </c>
      <c r="L20" s="2"/>
      <c r="M20" s="2"/>
      <c r="N20" s="2"/>
      <c r="O20" s="2"/>
      <c r="P20" s="2"/>
    </row>
    <row r="21" spans="1:16" x14ac:dyDescent="0.25">
      <c r="A21" s="5">
        <v>19</v>
      </c>
      <c r="B21" s="1"/>
      <c r="C21" s="1">
        <v>0.99175150392</v>
      </c>
      <c r="D21" s="1">
        <v>7.0538082952000103</v>
      </c>
      <c r="E21" s="1">
        <v>8.0088352141999906</v>
      </c>
      <c r="F21" s="1">
        <v>0.97262948306666641</v>
      </c>
      <c r="G21" s="1">
        <v>8.8766757357333361</v>
      </c>
      <c r="H21" s="1">
        <v>4.6765349700000005</v>
      </c>
      <c r="I21" s="1">
        <v>0.44533474560000003</v>
      </c>
      <c r="J21" s="1">
        <v>0.26872100180000019</v>
      </c>
      <c r="K21" s="1">
        <v>0.70478995440000003</v>
      </c>
      <c r="L21" s="2"/>
      <c r="M21" s="2"/>
      <c r="N21" s="2"/>
      <c r="O21" s="2"/>
      <c r="P21" s="2"/>
    </row>
    <row r="22" spans="1:16" x14ac:dyDescent="0.25">
      <c r="A22" s="6">
        <v>20</v>
      </c>
      <c r="B22" s="1"/>
      <c r="C22" s="1">
        <v>0.22903938444000002</v>
      </c>
      <c r="D22" s="1">
        <v>21.630891358399992</v>
      </c>
      <c r="E22" s="1">
        <v>1.331916132199999</v>
      </c>
      <c r="F22" s="1">
        <v>1.3412322679999991</v>
      </c>
      <c r="G22" s="1">
        <v>6.3482567472000007</v>
      </c>
      <c r="H22" s="1">
        <v>16.539275074799999</v>
      </c>
      <c r="I22" s="1">
        <v>0.55293592739999997</v>
      </c>
      <c r="J22" s="1">
        <v>1.1326551133999991</v>
      </c>
      <c r="K22" s="1">
        <v>0.49810944319999906</v>
      </c>
      <c r="L22" s="2"/>
      <c r="M22" s="2"/>
      <c r="N22" s="2"/>
      <c r="O22" s="2"/>
      <c r="P22" s="2"/>
    </row>
    <row r="23" spans="1:16" x14ac:dyDescent="0.25">
      <c r="A23" s="6">
        <v>21</v>
      </c>
      <c r="B23" s="1"/>
      <c r="C23" s="1">
        <v>6.3822289093800002</v>
      </c>
      <c r="D23" s="1">
        <v>1.2437528592000002</v>
      </c>
      <c r="E23" s="1">
        <v>0.51879390780000001</v>
      </c>
      <c r="F23" s="1">
        <v>0.58573395679999907</v>
      </c>
      <c r="G23" s="1">
        <v>5.2411339423999905</v>
      </c>
      <c r="H23" s="1">
        <v>3.2611766628000001</v>
      </c>
      <c r="I23" s="1">
        <v>2.127454089</v>
      </c>
      <c r="J23" s="1">
        <v>0.68936590600000103</v>
      </c>
      <c r="K23" s="1">
        <v>3.3178727647999899</v>
      </c>
      <c r="L23" s="2"/>
      <c r="M23" s="2"/>
      <c r="N23" s="2"/>
      <c r="O23" s="2"/>
      <c r="P23" s="2"/>
    </row>
    <row r="24" spans="1:16" x14ac:dyDescent="0.25">
      <c r="A24" s="6">
        <v>22</v>
      </c>
      <c r="B24" s="1"/>
      <c r="C24" s="1">
        <v>6.4581768397800001</v>
      </c>
      <c r="D24" s="1">
        <v>6.1385894330666639</v>
      </c>
      <c r="E24" s="1">
        <v>5.425778226400011</v>
      </c>
      <c r="F24" s="1">
        <v>0.83762226853333466</v>
      </c>
      <c r="G24" s="1">
        <v>5.6689632112000101</v>
      </c>
      <c r="H24" s="1">
        <v>4.1362111331999998</v>
      </c>
      <c r="I24" s="1">
        <v>0.66931131060000004</v>
      </c>
      <c r="J24" s="1">
        <v>0.38587664760000001</v>
      </c>
      <c r="K24" s="1">
        <v>1.1346039792</v>
      </c>
      <c r="L24" s="2"/>
      <c r="M24" s="2"/>
      <c r="N24" s="2"/>
      <c r="O24" s="2"/>
      <c r="P24" s="2"/>
    </row>
    <row r="25" spans="1:16" x14ac:dyDescent="0.25">
      <c r="A25" s="6">
        <v>23</v>
      </c>
      <c r="B25" s="1"/>
      <c r="C25" s="1">
        <v>2.5142602699200003</v>
      </c>
      <c r="D25" s="1">
        <v>0.21580246399999992</v>
      </c>
      <c r="E25" s="1">
        <v>13.49176661560001</v>
      </c>
      <c r="F25" s="1">
        <v>5.3202536554666535</v>
      </c>
      <c r="G25" s="1">
        <v>1.159030752799999</v>
      </c>
      <c r="H25" s="1">
        <v>6.2492548116000002</v>
      </c>
      <c r="I25" s="1">
        <v>1.0332924216000001</v>
      </c>
      <c r="J25" s="1">
        <v>0.93246204160000112</v>
      </c>
      <c r="K25" s="1">
        <v>0.28870310560000012</v>
      </c>
      <c r="L25" s="2"/>
      <c r="M25" s="2"/>
      <c r="N25" s="2"/>
      <c r="O25" s="2"/>
      <c r="P25" s="2"/>
    </row>
    <row r="26" spans="1:16" x14ac:dyDescent="0.25">
      <c r="A26" s="6">
        <v>24</v>
      </c>
      <c r="B26" s="1"/>
      <c r="C26" s="1">
        <v>0.18042884411999999</v>
      </c>
      <c r="D26" s="1">
        <v>0.37868626320000004</v>
      </c>
      <c r="E26" s="1">
        <v>18.116886473800012</v>
      </c>
      <c r="F26" s="1">
        <v>10.369571844000001</v>
      </c>
      <c r="G26" s="1">
        <v>0.8846842013333327</v>
      </c>
      <c r="H26" s="1">
        <v>1.3427698824000001</v>
      </c>
      <c r="I26" s="1">
        <v>0.41596223640000002</v>
      </c>
      <c r="J26" s="1">
        <v>0.53149540639999904</v>
      </c>
      <c r="K26" s="1">
        <v>0.74693221200000004</v>
      </c>
      <c r="L26" s="2"/>
      <c r="M26" s="2"/>
      <c r="N26" s="2"/>
      <c r="O26" s="2"/>
      <c r="P26" s="2"/>
    </row>
    <row r="27" spans="1:16" x14ac:dyDescent="0.25">
      <c r="A27" s="5">
        <v>25</v>
      </c>
      <c r="B27" s="1"/>
      <c r="C27" s="1">
        <v>1.72490670258</v>
      </c>
      <c r="D27" s="1">
        <v>3.2080522410666736</v>
      </c>
      <c r="E27" s="1">
        <v>10.85736444220001</v>
      </c>
      <c r="F27" s="1">
        <v>9.3313302662666633</v>
      </c>
      <c r="G27" s="1">
        <v>2.4853944703999993</v>
      </c>
      <c r="H27" s="1">
        <v>1.6672729164</v>
      </c>
      <c r="I27" s="1">
        <v>0.52713552180000001</v>
      </c>
      <c r="J27" s="1">
        <v>0.24900453120000002</v>
      </c>
      <c r="K27" s="1">
        <v>1.115251414399999</v>
      </c>
      <c r="L27" s="2"/>
      <c r="M27" s="2"/>
      <c r="N27" s="2"/>
      <c r="O27" s="2"/>
      <c r="P27" s="2"/>
    </row>
    <row r="28" spans="1:16" x14ac:dyDescent="0.25">
      <c r="A28" s="6">
        <v>26</v>
      </c>
      <c r="B28" s="1"/>
      <c r="C28" s="1">
        <v>1.3691599159800001</v>
      </c>
      <c r="D28" s="1">
        <v>3.5961280714666533</v>
      </c>
      <c r="E28" s="1">
        <v>7.3603951597999897</v>
      </c>
      <c r="F28" s="1">
        <v>0.59156010720000007</v>
      </c>
      <c r="G28" s="1">
        <v>3.2534795314666534</v>
      </c>
      <c r="H28" s="1">
        <v>4.6290824867999998</v>
      </c>
      <c r="I28" s="1">
        <v>0.71640580619999994</v>
      </c>
      <c r="J28" s="1">
        <v>0.12727249120000012</v>
      </c>
      <c r="K28" s="1">
        <v>9.79015567999999E-2</v>
      </c>
      <c r="L28" s="2"/>
      <c r="M28" s="2"/>
      <c r="N28" s="2"/>
      <c r="O28" s="2"/>
      <c r="P28" s="2"/>
    </row>
    <row r="29" spans="1:16" x14ac:dyDescent="0.25">
      <c r="A29" s="6">
        <v>27</v>
      </c>
      <c r="B29" s="1"/>
      <c r="C29" s="1">
        <v>0.89134905803999998</v>
      </c>
      <c r="D29" s="1">
        <v>1.2873832519999988</v>
      </c>
      <c r="E29" s="1">
        <v>10.2241943598</v>
      </c>
      <c r="F29" s="1">
        <v>0.24245121266666664</v>
      </c>
      <c r="G29" s="1">
        <v>1.9546222189333347</v>
      </c>
      <c r="H29" s="1">
        <v>4.5724532375999996</v>
      </c>
      <c r="I29" s="1">
        <v>8.2105881000000006E-2</v>
      </c>
      <c r="J29" s="1">
        <v>0.17956994820000002</v>
      </c>
      <c r="K29" s="1">
        <v>0.45015119520000002</v>
      </c>
      <c r="L29" s="2"/>
      <c r="M29" s="2"/>
      <c r="N29" s="2"/>
      <c r="O29" s="2"/>
      <c r="P29" s="2"/>
    </row>
    <row r="30" spans="1:16" x14ac:dyDescent="0.25">
      <c r="A30" s="6">
        <v>28</v>
      </c>
      <c r="B30" s="1"/>
      <c r="C30" s="1">
        <v>1.1130786907800001</v>
      </c>
      <c r="D30" s="1">
        <v>0.5428957392</v>
      </c>
      <c r="E30" s="1">
        <v>4.4276487520000103</v>
      </c>
      <c r="F30" s="1">
        <v>2.7970224984000005</v>
      </c>
      <c r="G30" s="1">
        <v>7.4795981133333367</v>
      </c>
      <c r="H30" s="1">
        <v>8.5876164036000002</v>
      </c>
      <c r="I30" s="1">
        <v>1.426353891</v>
      </c>
      <c r="J30" s="1">
        <v>0.374111799400001</v>
      </c>
      <c r="K30" s="1">
        <v>23.663990162400005</v>
      </c>
      <c r="L30" s="2"/>
      <c r="M30" s="2"/>
      <c r="N30" s="2"/>
      <c r="O30" s="2"/>
      <c r="P30" s="2"/>
    </row>
    <row r="31" spans="1:16" x14ac:dyDescent="0.25">
      <c r="A31" s="6">
        <v>29</v>
      </c>
      <c r="B31" s="1"/>
      <c r="C31" s="1">
        <v>2.1678616155000001</v>
      </c>
      <c r="D31" s="1">
        <v>0.82285067839999904</v>
      </c>
      <c r="E31" s="1">
        <v>2.7320965932000001</v>
      </c>
      <c r="F31" s="1">
        <v>6.7784101498666534</v>
      </c>
      <c r="G31" s="1">
        <v>15.646977968533347</v>
      </c>
      <c r="H31" s="1">
        <v>3.3068561243999999</v>
      </c>
      <c r="I31" s="1">
        <v>0.40236068880000003</v>
      </c>
      <c r="J31" s="1">
        <v>5.2154333080000104</v>
      </c>
      <c r="K31" s="1">
        <v>14.2018326072</v>
      </c>
      <c r="L31" s="2"/>
      <c r="M31" s="2"/>
      <c r="N31" s="2"/>
      <c r="O31" s="2"/>
      <c r="P31" s="2"/>
    </row>
    <row r="32" spans="1:16" x14ac:dyDescent="0.25">
      <c r="A32" s="6">
        <v>30</v>
      </c>
      <c r="B32" s="1"/>
      <c r="C32" s="1">
        <v>0.36699709176</v>
      </c>
      <c r="D32" s="1">
        <v>2.2539656554666654</v>
      </c>
      <c r="E32" s="1">
        <v>2.3179490598000001</v>
      </c>
      <c r="F32" s="1">
        <v>5.3983772990666639</v>
      </c>
      <c r="G32" s="1">
        <v>12.227999149066653</v>
      </c>
      <c r="H32" s="1">
        <v>15.8376338568</v>
      </c>
      <c r="I32" s="1">
        <v>0.28013687940000004</v>
      </c>
      <c r="J32" s="1">
        <v>9.1729416744000005</v>
      </c>
      <c r="K32" s="1">
        <v>76.328093622400104</v>
      </c>
      <c r="L32" s="2"/>
      <c r="M32" s="2"/>
      <c r="N32" s="2"/>
      <c r="O32" s="2"/>
      <c r="P32" s="2"/>
    </row>
    <row r="33" spans="1:16" x14ac:dyDescent="0.25">
      <c r="A33" s="5">
        <v>31</v>
      </c>
      <c r="B33" s="1"/>
      <c r="C33" s="1">
        <v>5.371948659180001</v>
      </c>
      <c r="D33" s="1">
        <v>0.79306044079999904</v>
      </c>
      <c r="E33" s="1">
        <v>16.950907703400002</v>
      </c>
      <c r="F33" s="1">
        <v>4.3921523366666637</v>
      </c>
      <c r="G33" s="1">
        <v>2.8777601575999991</v>
      </c>
      <c r="H33" s="1">
        <v>23.961840265200003</v>
      </c>
      <c r="I33" s="1">
        <v>20.128839904800003</v>
      </c>
      <c r="J33" s="1">
        <v>10.00798422580001</v>
      </c>
      <c r="K33" s="1">
        <v>1.6352715072000001</v>
      </c>
      <c r="L33" s="2"/>
      <c r="M33" s="2"/>
      <c r="N33" s="2"/>
      <c r="O33" s="2"/>
      <c r="P33" s="2"/>
    </row>
    <row r="34" spans="1:16" x14ac:dyDescent="0.25">
      <c r="A34" s="6">
        <v>32</v>
      </c>
      <c r="B34" s="1"/>
      <c r="C34" s="1">
        <v>9.9002731432800015</v>
      </c>
      <c r="D34" s="1">
        <v>8.2815272520000001</v>
      </c>
      <c r="E34" s="1">
        <v>44.249702280199898</v>
      </c>
      <c r="F34" s="1">
        <v>0.50822629706666633</v>
      </c>
      <c r="G34" s="1">
        <v>12.888309605599991</v>
      </c>
      <c r="H34" s="1">
        <v>22.407290465999999</v>
      </c>
      <c r="I34" s="1">
        <v>1.1114280540000001</v>
      </c>
      <c r="J34" s="1">
        <v>16.233145613400001</v>
      </c>
      <c r="K34" s="1">
        <v>2.3724827328</v>
      </c>
      <c r="L34" s="2"/>
      <c r="M34" s="2"/>
      <c r="N34" s="2"/>
      <c r="O34" s="2"/>
      <c r="P34" s="2"/>
    </row>
    <row r="35" spans="1:16" x14ac:dyDescent="0.25">
      <c r="A35" s="6">
        <v>33</v>
      </c>
      <c r="B35" s="1">
        <v>8.8851165960000014</v>
      </c>
      <c r="C35" s="1">
        <v>10.162242784440002</v>
      </c>
      <c r="D35" s="1">
        <v>4.6059216322666536</v>
      </c>
      <c r="E35" s="1">
        <v>35.812914251599899</v>
      </c>
      <c r="F35" s="1">
        <v>0.75197267266666534</v>
      </c>
      <c r="G35" s="1">
        <v>15.642737557066653</v>
      </c>
      <c r="H35" s="1">
        <v>28.125072832800001</v>
      </c>
      <c r="I35" s="1">
        <v>0.39442544940000002</v>
      </c>
      <c r="J35" s="1">
        <v>17.716200508600011</v>
      </c>
      <c r="K35" s="1">
        <v>1.9820038591999991</v>
      </c>
      <c r="L35" s="2"/>
      <c r="M35" s="2"/>
      <c r="N35" s="2"/>
      <c r="O35" s="2"/>
      <c r="P35" s="2"/>
    </row>
    <row r="36" spans="1:16" x14ac:dyDescent="0.25">
      <c r="A36" s="6">
        <v>34</v>
      </c>
      <c r="B36" s="1">
        <v>9.8052716941333475</v>
      </c>
      <c r="C36" s="1">
        <v>7.945808446680001</v>
      </c>
      <c r="D36" s="1">
        <v>2.8703725845333339</v>
      </c>
      <c r="E36" s="1">
        <v>12.595265284399991</v>
      </c>
      <c r="F36" s="1">
        <v>6.2218558654666536</v>
      </c>
      <c r="G36" s="1">
        <v>9.57297907600001</v>
      </c>
      <c r="H36" s="1">
        <v>59.713231754399999</v>
      </c>
      <c r="I36" s="1">
        <v>0.38636943300000004</v>
      </c>
      <c r="J36" s="1">
        <v>1.7428413961999991</v>
      </c>
      <c r="K36" s="1">
        <v>5.0762995248000005</v>
      </c>
      <c r="L36" s="2"/>
      <c r="M36" s="2"/>
      <c r="N36" s="2"/>
      <c r="O36" s="2"/>
      <c r="P36" s="2"/>
    </row>
    <row r="37" spans="1:16" x14ac:dyDescent="0.25">
      <c r="A37" s="6">
        <v>35</v>
      </c>
      <c r="B37" s="1">
        <v>9.4222163938666537</v>
      </c>
      <c r="C37" s="1">
        <v>2.2597185057</v>
      </c>
      <c r="D37" s="1">
        <v>0.99333408986666627</v>
      </c>
      <c r="E37" s="1">
        <v>19.22736596479999</v>
      </c>
      <c r="F37" s="1">
        <v>12.584596488533327</v>
      </c>
      <c r="G37" s="1">
        <v>17.745245857333348</v>
      </c>
      <c r="H37" s="1">
        <v>2.6522831892000003</v>
      </c>
      <c r="I37" s="1">
        <v>0.90807532380000011</v>
      </c>
      <c r="J37" s="1">
        <v>2.4847877406000003</v>
      </c>
      <c r="K37" s="1">
        <v>3.4436830288000104</v>
      </c>
      <c r="L37" s="2"/>
      <c r="M37" s="2"/>
      <c r="N37" s="2"/>
      <c r="O37" s="2"/>
      <c r="P37" s="2"/>
    </row>
    <row r="38" spans="1:16" x14ac:dyDescent="0.25">
      <c r="A38" s="6">
        <v>36</v>
      </c>
      <c r="B38" s="1">
        <v>4.7165905667999999</v>
      </c>
      <c r="C38" s="1">
        <v>4.9047006833400006</v>
      </c>
      <c r="D38" s="1">
        <v>2.8955037509333326</v>
      </c>
      <c r="E38" s="1">
        <v>8.7706667867999997</v>
      </c>
      <c r="F38" s="1">
        <v>11.414928385066654</v>
      </c>
      <c r="G38" s="1">
        <v>4.9761524725333466</v>
      </c>
      <c r="H38" s="1">
        <v>7.7533990727999997</v>
      </c>
      <c r="I38" s="1">
        <v>0.48360444300000005</v>
      </c>
      <c r="J38" s="1">
        <v>2.8803635052000001</v>
      </c>
      <c r="K38" s="1">
        <v>32.387256332800106</v>
      </c>
      <c r="L38" s="2"/>
      <c r="M38" s="2"/>
      <c r="N38" s="2"/>
      <c r="O38" s="2"/>
      <c r="P38" s="2"/>
    </row>
    <row r="39" spans="1:16" x14ac:dyDescent="0.25">
      <c r="A39" s="5">
        <v>37</v>
      </c>
      <c r="B39" s="1">
        <v>6.3550262874666741</v>
      </c>
      <c r="C39" s="1">
        <v>1.099325589</v>
      </c>
      <c r="D39" s="1">
        <v>3.7979264656000105</v>
      </c>
      <c r="E39" s="1">
        <v>8.0651566153999905</v>
      </c>
      <c r="F39" s="1">
        <v>4.5794575416000001</v>
      </c>
      <c r="G39" s="1">
        <v>15.059376874666654</v>
      </c>
      <c r="H39" s="1">
        <v>22.257621931200003</v>
      </c>
      <c r="I39" s="1">
        <v>0.82207082220000005</v>
      </c>
      <c r="J39" s="1">
        <v>3.1259616424000098</v>
      </c>
      <c r="K39" s="1">
        <v>4.6252570944000002</v>
      </c>
      <c r="L39" s="2"/>
      <c r="M39" s="2"/>
      <c r="N39" s="2"/>
      <c r="O39" s="2"/>
      <c r="P39" s="2"/>
    </row>
    <row r="40" spans="1:16" x14ac:dyDescent="0.25">
      <c r="A40" s="6">
        <v>38</v>
      </c>
      <c r="B40" s="1">
        <v>22.675131180000001</v>
      </c>
      <c r="C40" s="1">
        <v>4.28578569054</v>
      </c>
      <c r="D40" s="1">
        <v>1.0625656168000011</v>
      </c>
      <c r="E40" s="1">
        <v>11.212553368600011</v>
      </c>
      <c r="F40" s="1">
        <v>1.9431375412000012</v>
      </c>
      <c r="G40" s="1">
        <v>2.2184783333333327</v>
      </c>
      <c r="H40" s="1">
        <v>8.4855565620000011</v>
      </c>
      <c r="I40" s="1">
        <v>0.28915301580000002</v>
      </c>
      <c r="J40" s="1">
        <v>1.6284849066000002</v>
      </c>
      <c r="K40" s="1">
        <v>0.55949118480000004</v>
      </c>
      <c r="L40" s="2"/>
      <c r="M40" s="2"/>
      <c r="N40" s="2"/>
      <c r="O40" s="2"/>
      <c r="P40" s="2"/>
    </row>
    <row r="41" spans="1:16" x14ac:dyDescent="0.25">
      <c r="A41" s="6">
        <v>39</v>
      </c>
      <c r="B41" s="1">
        <v>5.0198373906666731</v>
      </c>
      <c r="C41" s="1">
        <v>3.62847641334</v>
      </c>
      <c r="D41" s="1">
        <v>0.81748108453333468</v>
      </c>
      <c r="E41" s="1">
        <v>25.685836791799993</v>
      </c>
      <c r="F41" s="1">
        <v>1.6846584374666664</v>
      </c>
      <c r="G41" s="1">
        <v>1.4058854618666665</v>
      </c>
      <c r="H41" s="1">
        <v>6.4079638668000003</v>
      </c>
      <c r="I41" s="1">
        <v>0.49509982260000002</v>
      </c>
      <c r="J41" s="1">
        <v>0.89177322280000104</v>
      </c>
      <c r="K41" s="1">
        <v>0.55451075280000006</v>
      </c>
      <c r="L41" s="2"/>
      <c r="M41" s="2"/>
      <c r="N41" s="2"/>
      <c r="O41" s="2"/>
      <c r="P41" s="2"/>
    </row>
    <row r="42" spans="1:16" x14ac:dyDescent="0.25">
      <c r="A42" s="6">
        <v>40</v>
      </c>
      <c r="B42" s="1">
        <v>11.815624069999991</v>
      </c>
      <c r="C42" s="1">
        <v>4.4061739181400004</v>
      </c>
      <c r="D42" s="1">
        <v>0.86377583573333272</v>
      </c>
      <c r="E42" s="1">
        <v>24.74317474519999</v>
      </c>
      <c r="F42" s="1">
        <v>2.0310816037333348</v>
      </c>
      <c r="G42" s="1"/>
      <c r="H42" s="1">
        <v>0.94401741600000011</v>
      </c>
      <c r="I42" s="1">
        <v>1.1282603292</v>
      </c>
      <c r="J42" s="1">
        <v>0.97000501960000107</v>
      </c>
      <c r="K42" s="1">
        <v>0.47189613520000101</v>
      </c>
      <c r="L42" s="2"/>
      <c r="M42" s="2"/>
      <c r="N42" s="2"/>
      <c r="O42" s="2"/>
      <c r="P42" s="2"/>
    </row>
    <row r="43" spans="1:16" x14ac:dyDescent="0.25">
      <c r="A43" s="6">
        <v>41</v>
      </c>
      <c r="B43" s="1">
        <v>1.2018129888000002</v>
      </c>
      <c r="C43" s="1">
        <v>0.27523513914000003</v>
      </c>
      <c r="D43" s="1">
        <v>2.6264872032000004</v>
      </c>
      <c r="E43" s="1">
        <v>13.203106029600001</v>
      </c>
      <c r="F43" s="1">
        <v>1.4484796362666674</v>
      </c>
      <c r="G43" s="1"/>
      <c r="H43" s="1">
        <v>1.9915295196</v>
      </c>
      <c r="I43" s="1">
        <v>0.11487797700000001</v>
      </c>
      <c r="J43" s="1">
        <v>4.5151192399999901E-2</v>
      </c>
      <c r="K43" s="1">
        <v>1.1350405543999991</v>
      </c>
      <c r="L43" s="2"/>
      <c r="M43" s="2"/>
      <c r="N43" s="2"/>
      <c r="O43" s="2"/>
      <c r="P43" s="2"/>
    </row>
    <row r="44" spans="1:16" x14ac:dyDescent="0.25">
      <c r="A44" s="6">
        <v>42</v>
      </c>
      <c r="B44" s="1">
        <v>3.5947844791999897</v>
      </c>
      <c r="C44" s="1">
        <v>4.6710733731000005</v>
      </c>
      <c r="D44" s="1">
        <v>1.0544709754666655</v>
      </c>
      <c r="E44" s="1">
        <v>4.4975669509999898</v>
      </c>
      <c r="F44" s="1">
        <v>0.2419779259999999</v>
      </c>
      <c r="G44" s="1">
        <v>0.19235091493333348</v>
      </c>
      <c r="H44" s="1">
        <v>0.51343529519999997</v>
      </c>
      <c r="I44" s="1">
        <v>0.77449146600000007</v>
      </c>
      <c r="J44" s="1">
        <v>0.19852695880000013</v>
      </c>
      <c r="K44" s="1">
        <v>0.99421127040000012</v>
      </c>
      <c r="L44" s="2"/>
      <c r="M44" s="2"/>
      <c r="N44" s="2"/>
      <c r="O44" s="2"/>
      <c r="P44" s="2"/>
    </row>
    <row r="45" spans="1:16" x14ac:dyDescent="0.25">
      <c r="A45" s="5">
        <v>43</v>
      </c>
      <c r="B45" s="1">
        <v>5.5908274094666641</v>
      </c>
      <c r="C45" s="1">
        <v>4.6261383931199997</v>
      </c>
      <c r="D45" s="1">
        <v>1.1008831085333328</v>
      </c>
      <c r="E45" s="1">
        <v>5.6727500209999908</v>
      </c>
      <c r="F45" s="1">
        <v>0.39366948613333469</v>
      </c>
      <c r="G45" s="1">
        <v>0.75546620560000111</v>
      </c>
      <c r="H45" s="1">
        <v>1.074701178</v>
      </c>
      <c r="I45" s="1">
        <v>0.65823845999999997</v>
      </c>
      <c r="J45" s="1">
        <v>0.15102298980000001</v>
      </c>
      <c r="K45" s="1">
        <v>4.3085410399999899E-2</v>
      </c>
      <c r="L45" s="2"/>
      <c r="M45" s="2"/>
      <c r="N45" s="2"/>
      <c r="O45" s="2"/>
      <c r="P45" s="2"/>
    </row>
    <row r="46" spans="1:16" x14ac:dyDescent="0.25">
      <c r="A46" s="6">
        <v>44</v>
      </c>
      <c r="B46" s="1">
        <v>7.8789634648000106</v>
      </c>
      <c r="C46" s="1">
        <v>4.0319086494</v>
      </c>
      <c r="D46" s="1">
        <v>7.2647556000000002E-2</v>
      </c>
      <c r="E46" s="1">
        <v>3.89343760300001</v>
      </c>
      <c r="F46" s="1">
        <v>1.1669866593333338</v>
      </c>
      <c r="G46" s="1">
        <v>1.1915581282666654</v>
      </c>
      <c r="H46" s="1">
        <v>2.2537154316000003</v>
      </c>
      <c r="I46" s="1">
        <v>0.86533977300000009</v>
      </c>
      <c r="J46" s="1">
        <v>0.49672514320000105</v>
      </c>
      <c r="K46" s="1">
        <v>0.50272299760000105</v>
      </c>
      <c r="L46" s="2"/>
      <c r="M46" s="2"/>
      <c r="N46" s="2"/>
      <c r="O46" s="2"/>
      <c r="P46" s="2"/>
    </row>
    <row r="47" spans="1:16" x14ac:dyDescent="0.25">
      <c r="A47" s="6">
        <v>45</v>
      </c>
      <c r="B47" s="1">
        <v>8.11997065360001</v>
      </c>
      <c r="C47" s="1">
        <v>1.6796323201800001</v>
      </c>
      <c r="D47" s="1">
        <v>1.9753527168</v>
      </c>
      <c r="E47" s="1">
        <v>0.2506299025999999</v>
      </c>
      <c r="F47" s="1">
        <v>1.5361848710666666</v>
      </c>
      <c r="G47" s="1">
        <v>1.6630314720000001</v>
      </c>
      <c r="H47" s="1">
        <v>2.2737244848000002</v>
      </c>
      <c r="I47" s="1">
        <v>2.2639953450000001</v>
      </c>
      <c r="J47" s="1">
        <v>0.59838330919999905</v>
      </c>
      <c r="K47" s="1">
        <v>0.1961977279999999</v>
      </c>
      <c r="L47" s="2"/>
      <c r="M47" s="2"/>
      <c r="N47" s="2"/>
      <c r="O47" s="2"/>
      <c r="P47" s="2"/>
    </row>
    <row r="48" spans="1:16" x14ac:dyDescent="0.25">
      <c r="A48" s="6">
        <v>46</v>
      </c>
      <c r="B48" s="1">
        <v>5.2698594289333469</v>
      </c>
      <c r="C48" s="1">
        <v>1.4615328782999999</v>
      </c>
      <c r="D48" s="1">
        <v>2.1153077666666662</v>
      </c>
      <c r="E48" s="1">
        <v>7.1687285632000108</v>
      </c>
      <c r="F48" s="1">
        <v>0.37608963813333374</v>
      </c>
      <c r="G48" s="1">
        <v>1.1230167024000002</v>
      </c>
      <c r="H48" s="1">
        <v>1.1311001508</v>
      </c>
      <c r="I48" s="1">
        <v>0.72352806780000012</v>
      </c>
      <c r="J48" s="1">
        <v>0.36145739239999897</v>
      </c>
      <c r="K48" s="1">
        <v>1.5425784744</v>
      </c>
      <c r="L48" s="2"/>
      <c r="M48" s="2"/>
      <c r="N48" s="2"/>
      <c r="O48" s="2"/>
      <c r="P48" s="2"/>
    </row>
    <row r="49" spans="1:16" x14ac:dyDescent="0.25">
      <c r="A49" s="6">
        <v>47</v>
      </c>
      <c r="B49" s="1">
        <v>19.324808323466666</v>
      </c>
      <c r="C49" s="1">
        <v>6.4113087496199999</v>
      </c>
      <c r="D49" s="1">
        <v>2.8990015341333342</v>
      </c>
      <c r="E49" s="1">
        <v>5.7849496949999999</v>
      </c>
      <c r="F49" s="1">
        <v>0.57202728706666539</v>
      </c>
      <c r="G49" s="1">
        <v>2.653458853600001</v>
      </c>
      <c r="H49" s="1">
        <v>2.5202708040000004</v>
      </c>
      <c r="I49" s="1">
        <v>1.0982754768</v>
      </c>
      <c r="J49" s="1">
        <v>0.486966945799999</v>
      </c>
      <c r="K49" s="1">
        <v>1.0644864664000011</v>
      </c>
      <c r="L49" s="2"/>
      <c r="M49" s="2"/>
      <c r="N49" s="2"/>
      <c r="O49" s="2"/>
      <c r="P49" s="2"/>
    </row>
    <row r="50" spans="1:16" x14ac:dyDescent="0.25">
      <c r="A50" s="6">
        <v>48</v>
      </c>
      <c r="B50" s="1">
        <v>15.510399560800012</v>
      </c>
      <c r="C50" s="1">
        <v>12.012407618520001</v>
      </c>
      <c r="D50" s="1">
        <v>0.46519236400000102</v>
      </c>
      <c r="E50" s="1">
        <v>1.1881603871999999</v>
      </c>
      <c r="F50" s="1"/>
      <c r="G50" s="1">
        <v>2.5358465581333349</v>
      </c>
      <c r="H50" s="1">
        <v>5.8974455076000005</v>
      </c>
      <c r="I50" s="1">
        <v>1.2028876373999999</v>
      </c>
      <c r="J50" s="1">
        <v>1.3199399052</v>
      </c>
      <c r="K50" s="1"/>
      <c r="L50" s="2"/>
      <c r="M50" s="2"/>
      <c r="N50" s="2"/>
      <c r="O50" s="2"/>
      <c r="P50" s="2"/>
    </row>
    <row r="51" spans="1:16" x14ac:dyDescent="0.25">
      <c r="A51" s="5">
        <v>49</v>
      </c>
      <c r="B51" s="1">
        <v>15.015415350533328</v>
      </c>
      <c r="C51" s="1">
        <v>13.23050972892</v>
      </c>
      <c r="D51" s="1">
        <v>0.76749523919999996</v>
      </c>
      <c r="E51" s="1">
        <v>5.1094623744000005</v>
      </c>
      <c r="F51" s="1">
        <v>2.4689319345333338</v>
      </c>
      <c r="G51" s="1">
        <v>3.7475343218666635</v>
      </c>
      <c r="H51" s="1">
        <v>2.5602021948</v>
      </c>
      <c r="I51" s="1">
        <v>0.89637443280000006</v>
      </c>
      <c r="J51" s="1">
        <v>0.53659277999999999</v>
      </c>
      <c r="K51" s="1">
        <v>0.2194748976</v>
      </c>
      <c r="L51" s="2"/>
      <c r="M51" s="2"/>
      <c r="N51" s="2"/>
      <c r="O51" s="2"/>
      <c r="P51" s="2"/>
    </row>
    <row r="52" spans="1:16" x14ac:dyDescent="0.25">
      <c r="A52" s="6">
        <v>50</v>
      </c>
      <c r="B52" s="1">
        <v>11.89459302559999</v>
      </c>
      <c r="C52" s="1">
        <v>10.93284293742</v>
      </c>
      <c r="D52" s="1">
        <v>1.7221812986666662</v>
      </c>
      <c r="E52" s="1">
        <v>6.1850404619999999</v>
      </c>
      <c r="F52" s="1">
        <v>3.599122596</v>
      </c>
      <c r="G52" s="1">
        <v>6.9959041183999906</v>
      </c>
      <c r="H52" s="1">
        <v>4.4424471984</v>
      </c>
      <c r="I52" s="1">
        <v>1.2864720270000001</v>
      </c>
      <c r="J52" s="1">
        <v>0.46886492460000001</v>
      </c>
      <c r="K52" s="1">
        <v>2.7214350448000011</v>
      </c>
      <c r="L52" s="2"/>
      <c r="M52" s="2"/>
      <c r="N52" s="2"/>
      <c r="O52" s="2"/>
      <c r="P52" s="2"/>
    </row>
    <row r="53" spans="1:16" x14ac:dyDescent="0.25">
      <c r="A53" s="6">
        <v>51</v>
      </c>
      <c r="B53" s="1">
        <v>10.280974882933348</v>
      </c>
      <c r="C53" s="1">
        <v>7.5985162177200003</v>
      </c>
      <c r="D53" s="1">
        <v>2.0152845648</v>
      </c>
      <c r="E53" s="1">
        <v>3.6904445113999897</v>
      </c>
      <c r="F53" s="1">
        <v>2.7165857614666651</v>
      </c>
      <c r="G53" s="1">
        <v>5.4331723696000109</v>
      </c>
      <c r="H53" s="1">
        <v>5.4677671188000012</v>
      </c>
      <c r="I53" s="1">
        <v>3.7560874331999998</v>
      </c>
      <c r="J53" s="1">
        <v>0.70852842799999904</v>
      </c>
      <c r="K53" s="1">
        <v>0.61218937759999903</v>
      </c>
      <c r="L53" s="2"/>
      <c r="M53" s="2"/>
      <c r="N53" s="2"/>
      <c r="O53" s="2"/>
      <c r="P53" s="2"/>
    </row>
    <row r="54" spans="1:16" x14ac:dyDescent="0.25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</row>
    <row r="55" spans="1:16" x14ac:dyDescent="0.25">
      <c r="A55" s="7" t="s">
        <v>11</v>
      </c>
      <c r="B55" s="1">
        <f>'ft per yr'!D55*0.3048</f>
        <v>9.5988012498456179</v>
      </c>
      <c r="C55" s="1">
        <f>'ft per yr'!E55*0.3048</f>
        <v>3.6897912136028581</v>
      </c>
      <c r="D55" s="1">
        <f>'ft per yr'!F55*0.3048</f>
        <v>2.4067789850013606</v>
      </c>
      <c r="E55" s="1">
        <f>'ft per yr'!G55*0.3048</f>
        <v>8.3491722292734671</v>
      </c>
      <c r="F55" s="1">
        <f>'ft per yr'!H55*0.3048</f>
        <v>2.6267455053034006</v>
      </c>
      <c r="G55" s="1">
        <f>'ft per yr'!I55*0.3048</f>
        <v>4.8374390162944456</v>
      </c>
      <c r="H55" s="1">
        <f>'ft per yr'!J55*0.3048</f>
        <v>7.7549279130240008</v>
      </c>
      <c r="I55" s="1">
        <f>'ft per yr'!K55*0.3048</f>
        <v>1.2715639542000001</v>
      </c>
      <c r="J55" s="1">
        <f>'ft per yr'!L55*0.3048</f>
        <v>2.0613329432571437</v>
      </c>
      <c r="K55" s="1">
        <f>'ft per yr'!M55*0.3048</f>
        <v>4.7070142533957489</v>
      </c>
      <c r="L55" s="2"/>
      <c r="M55" s="2"/>
      <c r="N55" s="2"/>
      <c r="O55" s="2"/>
      <c r="P55" s="2"/>
    </row>
    <row r="56" spans="1:1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 per yr</vt:lpstr>
      <vt:lpstr>m per yr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2013-11-15T18:27:28Z</dcterms:created>
  <dcterms:modified xsi:type="dcterms:W3CDTF">2013-11-16T01:51:59Z</dcterms:modified>
</cp:coreProperties>
</file>